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dia" sheetId="1" state="visible" r:id="rId3"/>
    <sheet name="Jammu" sheetId="2" state="visible" r:id="rId4"/>
    <sheet name="Himacha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<sst xmlns="http://schemas.openxmlformats.org/spreadsheetml/2006/main" count="936" uniqueCount="162">
  <si>
    <t xml:space="preserve">C-8  EDUCATIONAL LEVEL BY AGE AND SEX FOR POPULATION AGE 7 AND ABOVE - 2011</t>
  </si>
  <si>
    <t xml:space="preserve">Table</t>
  </si>
  <si>
    <t xml:space="preserve">State</t>
  </si>
  <si>
    <t xml:space="preserve">Distt.</t>
  </si>
  <si>
    <t xml:space="preserve">Area Name</t>
  </si>
  <si>
    <t xml:space="preserve">Total/</t>
  </si>
  <si>
    <t xml:space="preserve">Age-group</t>
  </si>
  <si>
    <t xml:space="preserve">    Total</t>
  </si>
  <si>
    <t xml:space="preserve">Literate</t>
  </si>
  <si>
    <t xml:space="preserve">Literate percent</t>
  </si>
  <si>
    <t xml:space="preserve">Name</t>
  </si>
  <si>
    <t xml:space="preserve">Code</t>
  </si>
  <si>
    <t xml:space="preserve">Rural/</t>
  </si>
  <si>
    <t xml:space="preserve">Urban/</t>
  </si>
  <si>
    <t xml:space="preserve">Persons</t>
  </si>
  <si>
    <t xml:space="preserve">Males</t>
  </si>
  <si>
    <t xml:space="preserve">Females</t>
  </si>
  <si>
    <t xml:space="preserve">C2308</t>
  </si>
  <si>
    <t xml:space="preserve">00</t>
  </si>
  <si>
    <t xml:space="preserve">000</t>
  </si>
  <si>
    <t xml:space="preserve">INDIA</t>
  </si>
  <si>
    <t xml:space="preserve">Total</t>
  </si>
  <si>
    <t xml:space="preserve">All ages</t>
  </si>
  <si>
    <t xml:space="preserve">0-6</t>
  </si>
  <si>
    <t xml:space="preserve">01</t>
  </si>
  <si>
    <t xml:space="preserve">State - JAMMU &amp; KASHMIR</t>
  </si>
  <si>
    <t xml:space="preserve">02</t>
  </si>
  <si>
    <t xml:space="preserve">State - HIMACHAL PRADESH</t>
  </si>
  <si>
    <t xml:space="preserve">03</t>
  </si>
  <si>
    <t xml:space="preserve">State - PUNJAB</t>
  </si>
  <si>
    <t xml:space="preserve">04</t>
  </si>
  <si>
    <t xml:space="preserve">State - CHANDIGARH</t>
  </si>
  <si>
    <t xml:space="preserve">05</t>
  </si>
  <si>
    <t xml:space="preserve">State - UTTARAKHAND</t>
  </si>
  <si>
    <t xml:space="preserve">06</t>
  </si>
  <si>
    <t xml:space="preserve">State - HARYANA</t>
  </si>
  <si>
    <t xml:space="preserve">07</t>
  </si>
  <si>
    <t xml:space="preserve">State - NCT OF DELHI</t>
  </si>
  <si>
    <t xml:space="preserve">08</t>
  </si>
  <si>
    <t xml:space="preserve">State - RAJASTHAN</t>
  </si>
  <si>
    <t xml:space="preserve">09</t>
  </si>
  <si>
    <t xml:space="preserve">State - UTTAR PRADESH</t>
  </si>
  <si>
    <t xml:space="preserve">10</t>
  </si>
  <si>
    <t xml:space="preserve">State - BIHAR</t>
  </si>
  <si>
    <t xml:space="preserve">11</t>
  </si>
  <si>
    <t xml:space="preserve">State - SIKKIM</t>
  </si>
  <si>
    <t xml:space="preserve">12</t>
  </si>
  <si>
    <t xml:space="preserve">State - ARUNACHAL PRADESH</t>
  </si>
  <si>
    <t xml:space="preserve">13</t>
  </si>
  <si>
    <t xml:space="preserve">State - NAGALAND</t>
  </si>
  <si>
    <t xml:space="preserve">14</t>
  </si>
  <si>
    <t xml:space="preserve">State - MANIPUR</t>
  </si>
  <si>
    <t xml:space="preserve">15</t>
  </si>
  <si>
    <t xml:space="preserve">State - MIZORAM</t>
  </si>
  <si>
    <t xml:space="preserve">16</t>
  </si>
  <si>
    <t xml:space="preserve">State - TRIPURA</t>
  </si>
  <si>
    <t xml:space="preserve">17</t>
  </si>
  <si>
    <t xml:space="preserve">State - MEGHALAYA</t>
  </si>
  <si>
    <t xml:space="preserve">18</t>
  </si>
  <si>
    <t xml:space="preserve">State - ASSAM</t>
  </si>
  <si>
    <t xml:space="preserve">19</t>
  </si>
  <si>
    <t xml:space="preserve">State - WEST BENGAL</t>
  </si>
  <si>
    <t xml:space="preserve">20</t>
  </si>
  <si>
    <t xml:space="preserve">State - JHARKHAND</t>
  </si>
  <si>
    <t xml:space="preserve">21</t>
  </si>
  <si>
    <t xml:space="preserve">State - ODISHA</t>
  </si>
  <si>
    <t xml:space="preserve">22</t>
  </si>
  <si>
    <t xml:space="preserve">State - CHHATTISGARH</t>
  </si>
  <si>
    <t xml:space="preserve">23</t>
  </si>
  <si>
    <t xml:space="preserve">State - MADHYA PRADESH</t>
  </si>
  <si>
    <t xml:space="preserve">24</t>
  </si>
  <si>
    <t xml:space="preserve">State - GUJARAT</t>
  </si>
  <si>
    <t xml:space="preserve">25</t>
  </si>
  <si>
    <t xml:space="preserve">State - DAMAN &amp; DIU</t>
  </si>
  <si>
    <t xml:space="preserve">26</t>
  </si>
  <si>
    <t xml:space="preserve">State - DADRA &amp; NAGAR HAVELI</t>
  </si>
  <si>
    <t xml:space="preserve">27</t>
  </si>
  <si>
    <t xml:space="preserve">State - MAHARASHTRA</t>
  </si>
  <si>
    <t xml:space="preserve">28</t>
  </si>
  <si>
    <t xml:space="preserve">State - ANDHRA PRADESH</t>
  </si>
  <si>
    <t xml:space="preserve">29</t>
  </si>
  <si>
    <t xml:space="preserve">State - KARNATAKA</t>
  </si>
  <si>
    <t xml:space="preserve">30</t>
  </si>
  <si>
    <t xml:space="preserve">State - GOA</t>
  </si>
  <si>
    <t xml:space="preserve">31</t>
  </si>
  <si>
    <t xml:space="preserve">State - LAKSHADWEEP</t>
  </si>
  <si>
    <t xml:space="preserve">32</t>
  </si>
  <si>
    <t xml:space="preserve">State - KERALA</t>
  </si>
  <si>
    <t xml:space="preserve">33</t>
  </si>
  <si>
    <t xml:space="preserve">State - TAMIL NADU</t>
  </si>
  <si>
    <t xml:space="preserve">34</t>
  </si>
  <si>
    <t xml:space="preserve">State - PUDUCHERRY</t>
  </si>
  <si>
    <t xml:space="preserve">35</t>
  </si>
  <si>
    <t xml:space="preserve">State - ANDAMAN &amp; NICOBAR ISLANDS</t>
  </si>
  <si>
    <t xml:space="preserve">001</t>
  </si>
  <si>
    <t xml:space="preserve">District - Kupwara</t>
  </si>
  <si>
    <t xml:space="preserve">002</t>
  </si>
  <si>
    <t xml:space="preserve">District - Badgam</t>
  </si>
  <si>
    <t xml:space="preserve">003</t>
  </si>
  <si>
    <t xml:space="preserve">District - Leh(Ladakh)</t>
  </si>
  <si>
    <t xml:space="preserve">004</t>
  </si>
  <si>
    <t xml:space="preserve">District - Kargil</t>
  </si>
  <si>
    <t xml:space="preserve">005</t>
  </si>
  <si>
    <t xml:space="preserve">District - Punch</t>
  </si>
  <si>
    <t xml:space="preserve">006</t>
  </si>
  <si>
    <t xml:space="preserve">District - Rajouri</t>
  </si>
  <si>
    <t xml:space="preserve">007</t>
  </si>
  <si>
    <t xml:space="preserve">District - Kathua</t>
  </si>
  <si>
    <t xml:space="preserve">008</t>
  </si>
  <si>
    <t xml:space="preserve">District - Baramula</t>
  </si>
  <si>
    <t xml:space="preserve">009</t>
  </si>
  <si>
    <t xml:space="preserve">District - Bandipore</t>
  </si>
  <si>
    <t xml:space="preserve">010</t>
  </si>
  <si>
    <t xml:space="preserve">District - Srinagar</t>
  </si>
  <si>
    <t xml:space="preserve">011</t>
  </si>
  <si>
    <t xml:space="preserve">District - Ganderbal</t>
  </si>
  <si>
    <t xml:space="preserve">012</t>
  </si>
  <si>
    <t xml:space="preserve">District - Pulwama</t>
  </si>
  <si>
    <t xml:space="preserve">013</t>
  </si>
  <si>
    <t xml:space="preserve">District - Shupiyan</t>
  </si>
  <si>
    <t xml:space="preserve">014</t>
  </si>
  <si>
    <t xml:space="preserve">District - Anantnag</t>
  </si>
  <si>
    <t xml:space="preserve">015</t>
  </si>
  <si>
    <t xml:space="preserve">District - Kulgam</t>
  </si>
  <si>
    <t xml:space="preserve">016</t>
  </si>
  <si>
    <t xml:space="preserve">District - Doda</t>
  </si>
  <si>
    <t xml:space="preserve">017</t>
  </si>
  <si>
    <t xml:space="preserve">District - Ramban</t>
  </si>
  <si>
    <t xml:space="preserve">018</t>
  </si>
  <si>
    <t xml:space="preserve">District - Kishtwar</t>
  </si>
  <si>
    <t xml:space="preserve">019</t>
  </si>
  <si>
    <t xml:space="preserve">District - Udhampur</t>
  </si>
  <si>
    <t xml:space="preserve">020</t>
  </si>
  <si>
    <t xml:space="preserve">District - Reasi</t>
  </si>
  <si>
    <t xml:space="preserve">021</t>
  </si>
  <si>
    <t xml:space="preserve">District - Jammu</t>
  </si>
  <si>
    <t xml:space="preserve">022</t>
  </si>
  <si>
    <t xml:space="preserve">District - Samba</t>
  </si>
  <si>
    <t xml:space="preserve">023</t>
  </si>
  <si>
    <t xml:space="preserve">District - Chamba</t>
  </si>
  <si>
    <t xml:space="preserve">024</t>
  </si>
  <si>
    <t xml:space="preserve">District - Kangra</t>
  </si>
  <si>
    <t xml:space="preserve">025</t>
  </si>
  <si>
    <t xml:space="preserve">District - Lahul &amp; Spiti</t>
  </si>
  <si>
    <t xml:space="preserve">026</t>
  </si>
  <si>
    <t xml:space="preserve">District - Kullu</t>
  </si>
  <si>
    <t xml:space="preserve">027</t>
  </si>
  <si>
    <t xml:space="preserve">District - Mandi</t>
  </si>
  <si>
    <t xml:space="preserve">028</t>
  </si>
  <si>
    <t xml:space="preserve">District - Hamirpur</t>
  </si>
  <si>
    <t xml:space="preserve">029</t>
  </si>
  <si>
    <t xml:space="preserve">District - Una</t>
  </si>
  <si>
    <t xml:space="preserve">030</t>
  </si>
  <si>
    <t xml:space="preserve">District - Bilaspur</t>
  </si>
  <si>
    <t xml:space="preserve">031</t>
  </si>
  <si>
    <t xml:space="preserve">District - Solan</t>
  </si>
  <si>
    <t xml:space="preserve">032</t>
  </si>
  <si>
    <t xml:space="preserve">District - Sirmaur</t>
  </si>
  <si>
    <t xml:space="preserve">033</t>
  </si>
  <si>
    <t xml:space="preserve">District - Shimla</t>
  </si>
  <si>
    <t xml:space="preserve">034</t>
  </si>
  <si>
    <t xml:space="preserve">District - Kinnaur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</si>
</sst>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" width="8.73"/>
    <col collapsed="false" customWidth="true" hidden="false" outlineLevel="0" max="3" min="2" style="1" width="5.29"/>
    <col collapsed="false" customWidth="true" hidden="false" outlineLevel="0" max="4" min="4" style="1" width="27.3"/>
    <col collapsed="false" customWidth="true" hidden="false" outlineLevel="0" max="5" min="5" style="1" width="6.43"/>
    <col collapsed="false" customWidth="true" hidden="false" outlineLevel="0" max="6" min="6" style="1" width="12.29"/>
    <col collapsed="false" customWidth="true" hidden="false" outlineLevel="0" max="7" min="7" style="1" width="11"/>
    <col collapsed="false" customWidth="true" hidden="false" outlineLevel="0" max="15" min="8" style="1" width="10"/>
    <col collapsed="false" customWidth="false" hidden="false" outlineLevel="0" max="16343" min="48" style="1" width="9.14"/>
    <col collapsed="false" customWidth="true" hidden="false" outlineLevel="0" max="16384" min="16344" style="1" width="11.53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/>
      <c r="O2" s="4"/>
    </row>
    <row r="3" customFormat="false" ht="12.75" hidden="false" customHeight="false" outlineLevel="0" collapsed="false">
      <c r="A3" s="1" t="s">
        <v>10</v>
      </c>
      <c r="B3" s="1" t="s">
        <v>11</v>
      </c>
      <c r="C3" s="1" t="s">
        <v>11</v>
      </c>
      <c r="E3" s="1" t="s">
        <v>12</v>
      </c>
      <c r="H3" s="5"/>
      <c r="I3" s="5"/>
      <c r="J3" s="5"/>
      <c r="K3" s="5"/>
      <c r="L3" s="5"/>
      <c r="M3" s="5"/>
      <c r="N3" s="5"/>
      <c r="O3" s="5"/>
    </row>
    <row r="4" customFormat="false" ht="12.75" hidden="false" customHeight="false" outlineLevel="0" collapsed="false">
      <c r="E4" s="1" t="s">
        <v>13</v>
      </c>
      <c r="G4" s="6"/>
      <c r="H4" s="6"/>
      <c r="I4" s="6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F5" s="5"/>
      <c r="G5" s="5" t="s">
        <v>14</v>
      </c>
      <c r="H5" s="5" t="s">
        <v>15</v>
      </c>
      <c r="I5" s="5" t="s">
        <v>16</v>
      </c>
      <c r="J5" s="5" t="s">
        <v>14</v>
      </c>
      <c r="K5" s="5" t="s">
        <v>15</v>
      </c>
      <c r="L5" s="5" t="s">
        <v>16</v>
      </c>
      <c r="M5" s="5" t="s">
        <v>14</v>
      </c>
      <c r="N5" s="5" t="s">
        <v>15</v>
      </c>
      <c r="O5" s="5" t="s">
        <v>16</v>
      </c>
    </row>
    <row r="6" customFormat="false" ht="12.75" hidden="false" customHeight="false" outlineLevel="0" collapsed="false">
      <c r="A6" s="7"/>
      <c r="B6" s="7"/>
      <c r="C6" s="7"/>
      <c r="D6" s="7"/>
      <c r="E6" s="7"/>
      <c r="F6" s="4" t="n">
        <v>1</v>
      </c>
      <c r="G6" s="4" t="n">
        <v>2</v>
      </c>
      <c r="H6" s="4" t="n">
        <v>3</v>
      </c>
      <c r="I6" s="4" t="n">
        <v>4</v>
      </c>
      <c r="J6" s="4" t="n">
        <v>8</v>
      </c>
      <c r="K6" s="4" t="n">
        <v>9</v>
      </c>
      <c r="L6" s="4" t="n">
        <v>10</v>
      </c>
      <c r="M6" s="4" t="n">
        <v>11</v>
      </c>
      <c r="N6" s="4" t="n">
        <v>12</v>
      </c>
      <c r="O6" s="4" t="n">
        <v>13</v>
      </c>
    </row>
    <row r="8" customFormat="false" ht="12.75" hidden="false" customHeight="false" outlineLevel="0" collapsed="false">
      <c r="A8" s="8" t="s">
        <v>17</v>
      </c>
      <c r="B8" s="1" t="s">
        <v>18</v>
      </c>
      <c r="C8" s="1" t="s">
        <v>19</v>
      </c>
      <c r="D8" s="1" t="s">
        <v>20</v>
      </c>
      <c r="E8" s="8" t="s">
        <v>21</v>
      </c>
      <c r="F8" s="9" t="s">
        <v>22</v>
      </c>
      <c r="G8" s="1" t="n">
        <v>1210854977</v>
      </c>
      <c r="H8" s="1" t="n">
        <v>623270258</v>
      </c>
      <c r="I8" s="1" t="n">
        <v>587584719</v>
      </c>
      <c r="J8" s="1" t="n">
        <v>763638812</v>
      </c>
      <c r="K8" s="1" t="n">
        <v>434763622</v>
      </c>
      <c r="L8" s="1" t="n">
        <v>328875190</v>
      </c>
      <c r="M8" s="1" t="n">
        <f aca="false">ROUND((J8*100)/(G8-G9),2)</f>
        <v>72.98</v>
      </c>
      <c r="N8" s="1" t="n">
        <f aca="false">ROUND((K8*100)/(H8-H9),2)</f>
        <v>80.88</v>
      </c>
      <c r="O8" s="1" t="n">
        <f aca="false">ROUND((L8*100)/(I8-I9),2)</f>
        <v>64.63</v>
      </c>
    </row>
    <row r="9" customFormat="false" ht="12.75" hidden="false" customHeight="false" outlineLevel="0" collapsed="false">
      <c r="A9" s="8" t="s">
        <v>17</v>
      </c>
      <c r="B9" s="1" t="s">
        <v>18</v>
      </c>
      <c r="C9" s="1" t="s">
        <v>19</v>
      </c>
      <c r="D9" s="1" t="s">
        <v>20</v>
      </c>
      <c r="E9" s="8" t="s">
        <v>21</v>
      </c>
      <c r="F9" s="9" t="s">
        <v>23</v>
      </c>
      <c r="G9" s="1" t="n">
        <v>164515253</v>
      </c>
      <c r="H9" s="1" t="n">
        <v>85752254</v>
      </c>
      <c r="I9" s="1" t="n">
        <v>78762999</v>
      </c>
      <c r="J9" s="1" t="n">
        <v>0</v>
      </c>
      <c r="K9" s="1" t="n">
        <v>0</v>
      </c>
      <c r="L9" s="1" t="n">
        <v>0</v>
      </c>
    </row>
    <row r="10" customFormat="false" ht="12.75" hidden="false" customHeight="false" outlineLevel="0" collapsed="false">
      <c r="A10" s="8" t="s">
        <v>17</v>
      </c>
      <c r="B10" s="8" t="s">
        <v>24</v>
      </c>
      <c r="C10" s="8" t="s">
        <v>19</v>
      </c>
      <c r="D10" s="8" t="s">
        <v>25</v>
      </c>
      <c r="E10" s="8" t="s">
        <v>21</v>
      </c>
      <c r="F10" s="9" t="s">
        <v>22</v>
      </c>
      <c r="G10" s="1" t="n">
        <v>12541302</v>
      </c>
      <c r="H10" s="1" t="n">
        <v>6640662</v>
      </c>
      <c r="I10" s="1" t="n">
        <v>5900640</v>
      </c>
      <c r="J10" s="1" t="n">
        <v>7067233</v>
      </c>
      <c r="K10" s="1" t="n">
        <v>4264671</v>
      </c>
      <c r="L10" s="1" t="n">
        <v>2802562</v>
      </c>
      <c r="M10" s="1" t="n">
        <f aca="false">ROUND((J10*100)/(G10-G11),2)</f>
        <v>67.16</v>
      </c>
      <c r="N10" s="1" t="n">
        <f aca="false">ROUND((K10*100)/(H10-H11),2)</f>
        <v>76.75</v>
      </c>
      <c r="O10" s="1" t="n">
        <f aca="false">ROUND((L10*100)/(I10-I11),2)</f>
        <v>56.43</v>
      </c>
    </row>
    <row r="11" customFormat="false" ht="12.75" hidden="false" customHeight="false" outlineLevel="0" collapsed="false">
      <c r="A11" s="8" t="s">
        <v>17</v>
      </c>
      <c r="B11" s="8" t="s">
        <v>24</v>
      </c>
      <c r="C11" s="8" t="s">
        <v>19</v>
      </c>
      <c r="D11" s="8" t="s">
        <v>25</v>
      </c>
      <c r="E11" s="8" t="s">
        <v>21</v>
      </c>
      <c r="F11" s="9" t="s">
        <v>23</v>
      </c>
      <c r="G11" s="1" t="n">
        <v>2018905</v>
      </c>
      <c r="H11" s="1" t="n">
        <v>1084355</v>
      </c>
      <c r="I11" s="1" t="n">
        <v>934550</v>
      </c>
      <c r="J11" s="1" t="n">
        <v>0</v>
      </c>
      <c r="K11" s="1" t="n">
        <v>0</v>
      </c>
      <c r="L11" s="1" t="n">
        <v>0</v>
      </c>
    </row>
    <row r="12" customFormat="false" ht="12.75" hidden="false" customHeight="false" outlineLevel="0" collapsed="false">
      <c r="A12" s="8" t="s">
        <v>17</v>
      </c>
      <c r="B12" s="8" t="s">
        <v>26</v>
      </c>
      <c r="C12" s="8" t="s">
        <v>19</v>
      </c>
      <c r="D12" s="8" t="s">
        <v>27</v>
      </c>
      <c r="E12" s="8" t="s">
        <v>21</v>
      </c>
      <c r="F12" s="9" t="s">
        <v>22</v>
      </c>
      <c r="G12" s="1" t="n">
        <v>6864602</v>
      </c>
      <c r="H12" s="1" t="n">
        <v>3481873</v>
      </c>
      <c r="I12" s="1" t="n">
        <v>3382729</v>
      </c>
      <c r="J12" s="1" t="n">
        <v>5039736</v>
      </c>
      <c r="K12" s="1" t="n">
        <v>2752590</v>
      </c>
      <c r="L12" s="1" t="n">
        <v>2287146</v>
      </c>
      <c r="M12" s="1" t="n">
        <f aca="false">ROUND((J12*100)/(G12-G13),2)</f>
        <v>82.8</v>
      </c>
      <c r="N12" s="1" t="n">
        <f aca="false">ROUND((K12*100)/(H12-H13),2)</f>
        <v>89.53</v>
      </c>
      <c r="O12" s="1" t="n">
        <f aca="false">ROUND((L12*100)/(I12-I13),2)</f>
        <v>75.93</v>
      </c>
    </row>
    <row r="13" customFormat="false" ht="12.75" hidden="false" customHeight="false" outlineLevel="0" collapsed="false">
      <c r="A13" s="8" t="s">
        <v>17</v>
      </c>
      <c r="B13" s="8" t="s">
        <v>26</v>
      </c>
      <c r="C13" s="8" t="s">
        <v>19</v>
      </c>
      <c r="D13" s="8" t="s">
        <v>27</v>
      </c>
      <c r="E13" s="8" t="s">
        <v>21</v>
      </c>
      <c r="F13" s="9" t="s">
        <v>23</v>
      </c>
      <c r="G13" s="1" t="n">
        <v>777898</v>
      </c>
      <c r="H13" s="1" t="n">
        <v>407459</v>
      </c>
      <c r="I13" s="1" t="n">
        <v>370439</v>
      </c>
      <c r="J13" s="1" t="n">
        <v>0</v>
      </c>
      <c r="K13" s="1" t="n">
        <v>0</v>
      </c>
      <c r="L13" s="1" t="n">
        <v>0</v>
      </c>
    </row>
    <row r="14" customFormat="false" ht="12.75" hidden="false" customHeight="false" outlineLevel="0" collapsed="false">
      <c r="A14" s="8" t="s">
        <v>17</v>
      </c>
      <c r="B14" s="8" t="s">
        <v>28</v>
      </c>
      <c r="C14" s="8" t="s">
        <v>19</v>
      </c>
      <c r="D14" s="8" t="s">
        <v>29</v>
      </c>
      <c r="E14" s="8" t="s">
        <v>21</v>
      </c>
      <c r="F14" s="9" t="s">
        <v>22</v>
      </c>
      <c r="G14" s="1" t="n">
        <v>27743338</v>
      </c>
      <c r="H14" s="1" t="n">
        <v>14639465</v>
      </c>
      <c r="I14" s="1" t="n">
        <v>13103873</v>
      </c>
      <c r="J14" s="1" t="n">
        <v>18707137</v>
      </c>
      <c r="K14" s="1" t="n">
        <v>10436056</v>
      </c>
      <c r="L14" s="1" t="n">
        <v>8271081</v>
      </c>
      <c r="M14" s="1" t="n">
        <f aca="false">ROUND((J14*100)/(G14-G15),2)</f>
        <v>75.84</v>
      </c>
      <c r="N14" s="1" t="n">
        <f aca="false">ROUND((K14*100)/(H14-H15),2)</f>
        <v>80.44</v>
      </c>
      <c r="O14" s="1" t="n">
        <f aca="false">ROUND((L14*100)/(I14-I15),2)</f>
        <v>70.73</v>
      </c>
    </row>
    <row r="15" customFormat="false" ht="12.75" hidden="false" customHeight="false" outlineLevel="0" collapsed="false">
      <c r="A15" s="8" t="s">
        <v>17</v>
      </c>
      <c r="B15" s="8" t="s">
        <v>28</v>
      </c>
      <c r="C15" s="8" t="s">
        <v>19</v>
      </c>
      <c r="D15" s="8" t="s">
        <v>29</v>
      </c>
      <c r="E15" s="8" t="s">
        <v>21</v>
      </c>
      <c r="F15" s="9" t="s">
        <v>23</v>
      </c>
      <c r="G15" s="1" t="n">
        <v>3076219</v>
      </c>
      <c r="H15" s="1" t="n">
        <v>1665994</v>
      </c>
      <c r="I15" s="1" t="n">
        <v>1410225</v>
      </c>
      <c r="J15" s="1" t="n">
        <v>0</v>
      </c>
      <c r="K15" s="1" t="n">
        <v>0</v>
      </c>
      <c r="L15" s="1" t="n">
        <v>0</v>
      </c>
    </row>
    <row r="16" customFormat="false" ht="12.75" hidden="false" customHeight="false" outlineLevel="0" collapsed="false">
      <c r="A16" s="8" t="s">
        <v>17</v>
      </c>
      <c r="B16" s="8" t="s">
        <v>30</v>
      </c>
      <c r="C16" s="8" t="s">
        <v>19</v>
      </c>
      <c r="D16" s="8" t="s">
        <v>31</v>
      </c>
      <c r="E16" s="8" t="s">
        <v>21</v>
      </c>
      <c r="F16" s="9" t="s">
        <v>22</v>
      </c>
      <c r="G16" s="1" t="n">
        <v>1055450</v>
      </c>
      <c r="H16" s="1" t="n">
        <v>580663</v>
      </c>
      <c r="I16" s="1" t="n">
        <v>474787</v>
      </c>
      <c r="J16" s="1" t="n">
        <v>805438</v>
      </c>
      <c r="K16" s="1" t="n">
        <v>465346</v>
      </c>
      <c r="L16" s="1" t="n">
        <v>340092</v>
      </c>
      <c r="M16" s="1" t="n">
        <f aca="false">ROUND((J16*100)/(G16-G17),2)</f>
        <v>86.05</v>
      </c>
      <c r="N16" s="1" t="n">
        <f aca="false">ROUND((K16*100)/(H16-H17),2)</f>
        <v>89.99</v>
      </c>
      <c r="O16" s="1" t="n">
        <f aca="false">ROUND((L16*100)/(I16-I17),2)</f>
        <v>81.19</v>
      </c>
    </row>
    <row r="17" customFormat="false" ht="12.75" hidden="false" customHeight="false" outlineLevel="0" collapsed="false">
      <c r="A17" s="8" t="s">
        <v>17</v>
      </c>
      <c r="B17" s="8" t="s">
        <v>30</v>
      </c>
      <c r="C17" s="8" t="s">
        <v>19</v>
      </c>
      <c r="D17" s="8" t="s">
        <v>31</v>
      </c>
      <c r="E17" s="8" t="s">
        <v>21</v>
      </c>
      <c r="F17" s="9" t="s">
        <v>23</v>
      </c>
      <c r="G17" s="1" t="n">
        <v>119434</v>
      </c>
      <c r="H17" s="1" t="n">
        <v>63536</v>
      </c>
      <c r="I17" s="1" t="n">
        <v>55898</v>
      </c>
      <c r="J17" s="1" t="n">
        <v>0</v>
      </c>
      <c r="K17" s="1" t="n">
        <v>0</v>
      </c>
      <c r="L17" s="1" t="n">
        <v>0</v>
      </c>
    </row>
    <row r="18" customFormat="false" ht="12.75" hidden="false" customHeight="false" outlineLevel="0" collapsed="false">
      <c r="A18" s="8" t="s">
        <v>17</v>
      </c>
      <c r="B18" s="8" t="s">
        <v>32</v>
      </c>
      <c r="C18" s="8" t="s">
        <v>19</v>
      </c>
      <c r="D18" s="8" t="s">
        <v>33</v>
      </c>
      <c r="E18" s="8" t="s">
        <v>21</v>
      </c>
      <c r="F18" s="9" t="s">
        <v>22</v>
      </c>
      <c r="G18" s="1" t="n">
        <v>10086292</v>
      </c>
      <c r="H18" s="1" t="n">
        <v>5137773</v>
      </c>
      <c r="I18" s="1" t="n">
        <v>4948519</v>
      </c>
      <c r="J18" s="1" t="n">
        <v>6880953</v>
      </c>
      <c r="K18" s="1" t="n">
        <v>3863708</v>
      </c>
      <c r="L18" s="1" t="n">
        <v>3017245</v>
      </c>
      <c r="M18" s="1" t="n">
        <f aca="false">ROUND((J18*100)/(G18-G19),2)</f>
        <v>78.82</v>
      </c>
      <c r="N18" s="1" t="n">
        <f aca="false">ROUND((K18*100)/(H18-H19),2)</f>
        <v>87.4</v>
      </c>
      <c r="O18" s="1" t="n">
        <f aca="false">ROUND((L18*100)/(I18-I19),2)</f>
        <v>70.01</v>
      </c>
    </row>
    <row r="19" customFormat="false" ht="12.75" hidden="false" customHeight="false" outlineLevel="0" collapsed="false">
      <c r="A19" s="8" t="s">
        <v>17</v>
      </c>
      <c r="B19" s="8" t="s">
        <v>32</v>
      </c>
      <c r="C19" s="8" t="s">
        <v>19</v>
      </c>
      <c r="D19" s="8" t="s">
        <v>33</v>
      </c>
      <c r="E19" s="8" t="s">
        <v>21</v>
      </c>
      <c r="F19" s="9" t="s">
        <v>23</v>
      </c>
      <c r="G19" s="1" t="n">
        <v>1355814</v>
      </c>
      <c r="H19" s="1" t="n">
        <v>717199</v>
      </c>
      <c r="I19" s="1" t="n">
        <v>638615</v>
      </c>
      <c r="J19" s="1" t="n">
        <v>0</v>
      </c>
      <c r="K19" s="1" t="n">
        <v>0</v>
      </c>
      <c r="L19" s="1" t="n">
        <v>0</v>
      </c>
    </row>
    <row r="20" customFormat="false" ht="12.75" hidden="false" customHeight="false" outlineLevel="0" collapsed="false">
      <c r="A20" s="8" t="s">
        <v>17</v>
      </c>
      <c r="B20" s="8" t="s">
        <v>34</v>
      </c>
      <c r="C20" s="8" t="s">
        <v>19</v>
      </c>
      <c r="D20" s="8" t="s">
        <v>35</v>
      </c>
      <c r="E20" s="8" t="s">
        <v>21</v>
      </c>
      <c r="F20" s="9" t="s">
        <v>22</v>
      </c>
      <c r="G20" s="1" t="n">
        <v>25351462</v>
      </c>
      <c r="H20" s="1" t="n">
        <v>13494734</v>
      </c>
      <c r="I20" s="1" t="n">
        <v>11856728</v>
      </c>
      <c r="J20" s="1" t="n">
        <v>16598988</v>
      </c>
      <c r="K20" s="1" t="n">
        <v>9794067</v>
      </c>
      <c r="L20" s="1" t="n">
        <v>6804921</v>
      </c>
      <c r="M20" s="1" t="n">
        <f aca="false">ROUND((J20*100)/(G20-G21),2)</f>
        <v>75.55</v>
      </c>
      <c r="N20" s="1" t="n">
        <f aca="false">ROUND((K20*100)/(H20-H21),2)</f>
        <v>84.06</v>
      </c>
      <c r="O20" s="1" t="n">
        <f aca="false">ROUND((L20*100)/(I20-I21),2)</f>
        <v>65.94</v>
      </c>
    </row>
    <row r="21" customFormat="false" ht="12.75" hidden="false" customHeight="false" outlineLevel="0" collapsed="false">
      <c r="A21" s="8" t="s">
        <v>17</v>
      </c>
      <c r="B21" s="8" t="s">
        <v>34</v>
      </c>
      <c r="C21" s="8" t="s">
        <v>19</v>
      </c>
      <c r="D21" s="8" t="s">
        <v>35</v>
      </c>
      <c r="E21" s="8" t="s">
        <v>21</v>
      </c>
      <c r="F21" s="9" t="s">
        <v>23</v>
      </c>
      <c r="G21" s="1" t="n">
        <v>3380721</v>
      </c>
      <c r="H21" s="1" t="n">
        <v>1843109</v>
      </c>
      <c r="I21" s="1" t="n">
        <v>1537612</v>
      </c>
      <c r="J21" s="1" t="n">
        <v>0</v>
      </c>
      <c r="K21" s="1" t="n">
        <v>0</v>
      </c>
      <c r="L21" s="1" t="n">
        <v>0</v>
      </c>
    </row>
    <row r="22" customFormat="false" ht="12.75" hidden="false" customHeight="false" outlineLevel="0" collapsed="false">
      <c r="A22" s="8" t="s">
        <v>17</v>
      </c>
      <c r="B22" s="8" t="s">
        <v>36</v>
      </c>
      <c r="C22" s="8" t="s">
        <v>19</v>
      </c>
      <c r="D22" s="8" t="s">
        <v>37</v>
      </c>
      <c r="E22" s="8" t="s">
        <v>21</v>
      </c>
      <c r="F22" s="9" t="s">
        <v>22</v>
      </c>
      <c r="G22" s="1" t="n">
        <v>16787941</v>
      </c>
      <c r="H22" s="1" t="n">
        <v>8987326</v>
      </c>
      <c r="I22" s="1" t="n">
        <v>7800615</v>
      </c>
      <c r="J22" s="1" t="n">
        <v>12737767</v>
      </c>
      <c r="K22" s="1" t="n">
        <v>7194856</v>
      </c>
      <c r="L22" s="1" t="n">
        <v>5542911</v>
      </c>
      <c r="M22" s="1" t="n">
        <f aca="false">ROUND((J22*100)/(G22-G23),2)</f>
        <v>86.21</v>
      </c>
      <c r="N22" s="1" t="n">
        <f aca="false">ROUND((K22*100)/(H22-H23),2)</f>
        <v>90.94</v>
      </c>
      <c r="O22" s="1" t="n">
        <f aca="false">ROUND((L22*100)/(I22-I23),2)</f>
        <v>80.76</v>
      </c>
    </row>
    <row r="23" customFormat="false" ht="12.75" hidden="false" customHeight="false" outlineLevel="0" collapsed="false">
      <c r="A23" s="8" t="s">
        <v>17</v>
      </c>
      <c r="B23" s="8" t="s">
        <v>36</v>
      </c>
      <c r="C23" s="8" t="s">
        <v>19</v>
      </c>
      <c r="D23" s="8" t="s">
        <v>37</v>
      </c>
      <c r="E23" s="8" t="s">
        <v>21</v>
      </c>
      <c r="F23" s="9" t="s">
        <v>23</v>
      </c>
      <c r="G23" s="1" t="n">
        <v>2012454</v>
      </c>
      <c r="H23" s="1" t="n">
        <v>1075440</v>
      </c>
      <c r="I23" s="1" t="n">
        <v>937014</v>
      </c>
      <c r="J23" s="1" t="n">
        <v>0</v>
      </c>
      <c r="K23" s="1" t="n">
        <v>0</v>
      </c>
      <c r="L23" s="1" t="n">
        <v>0</v>
      </c>
    </row>
    <row r="24" customFormat="false" ht="12.75" hidden="false" customHeight="false" outlineLevel="0" collapsed="false">
      <c r="A24" s="8" t="s">
        <v>17</v>
      </c>
      <c r="B24" s="8" t="s">
        <v>38</v>
      </c>
      <c r="C24" s="8" t="s">
        <v>19</v>
      </c>
      <c r="D24" s="8" t="s">
        <v>39</v>
      </c>
      <c r="E24" s="8" t="s">
        <v>21</v>
      </c>
      <c r="F24" s="9" t="s">
        <v>22</v>
      </c>
      <c r="G24" s="1" t="n">
        <v>68548437</v>
      </c>
      <c r="H24" s="1" t="n">
        <v>35550997</v>
      </c>
      <c r="I24" s="1" t="n">
        <v>32997440</v>
      </c>
      <c r="J24" s="1" t="n">
        <v>38275282</v>
      </c>
      <c r="K24" s="1" t="n">
        <v>23688412</v>
      </c>
      <c r="L24" s="1" t="n">
        <v>14586870</v>
      </c>
      <c r="M24" s="1" t="n">
        <f aca="false">ROUND((J24*100)/(G24-G25),2)</f>
        <v>66.11</v>
      </c>
      <c r="N24" s="1" t="n">
        <f aca="false">ROUND((K24*100)/(H24-H25),2)</f>
        <v>79.19</v>
      </c>
      <c r="O24" s="1" t="n">
        <f aca="false">ROUND((L24*100)/(I24-I25),2)</f>
        <v>52.12</v>
      </c>
    </row>
    <row r="25" customFormat="false" ht="12.75" hidden="false" customHeight="false" outlineLevel="0" collapsed="false">
      <c r="A25" s="8" t="s">
        <v>17</v>
      </c>
      <c r="B25" s="8" t="s">
        <v>38</v>
      </c>
      <c r="C25" s="8" t="s">
        <v>19</v>
      </c>
      <c r="D25" s="8" t="s">
        <v>39</v>
      </c>
      <c r="E25" s="8" t="s">
        <v>21</v>
      </c>
      <c r="F25" s="9" t="s">
        <v>23</v>
      </c>
      <c r="G25" s="1" t="n">
        <v>10649504</v>
      </c>
      <c r="H25" s="1" t="n">
        <v>5639176</v>
      </c>
      <c r="I25" s="1" t="n">
        <v>5010328</v>
      </c>
      <c r="J25" s="1" t="n">
        <v>0</v>
      </c>
      <c r="K25" s="1" t="n">
        <v>0</v>
      </c>
      <c r="L25" s="1" t="n">
        <v>0</v>
      </c>
    </row>
    <row r="26" customFormat="false" ht="12.75" hidden="false" customHeight="false" outlineLevel="0" collapsed="false">
      <c r="A26" s="8" t="s">
        <v>17</v>
      </c>
      <c r="B26" s="8" t="s">
        <v>40</v>
      </c>
      <c r="C26" s="8" t="s">
        <v>19</v>
      </c>
      <c r="D26" s="8" t="s">
        <v>41</v>
      </c>
      <c r="E26" s="8" t="s">
        <v>21</v>
      </c>
      <c r="F26" s="9" t="s">
        <v>22</v>
      </c>
      <c r="G26" s="1" t="n">
        <v>199812341</v>
      </c>
      <c r="H26" s="1" t="n">
        <v>104480510</v>
      </c>
      <c r="I26" s="1" t="n">
        <v>95331831</v>
      </c>
      <c r="J26" s="1" t="n">
        <v>114397555</v>
      </c>
      <c r="K26" s="1" t="n">
        <v>68234964</v>
      </c>
      <c r="L26" s="1" t="n">
        <v>46162591</v>
      </c>
      <c r="M26" s="1" t="n">
        <f aca="false">ROUND((J26*100)/(G26-G27),2)</f>
        <v>67.68</v>
      </c>
      <c r="N26" s="1" t="n">
        <f aca="false">ROUND((K26*100)/(H26-H27),2)</f>
        <v>77.28</v>
      </c>
      <c r="O26" s="1" t="n">
        <f aca="false">ROUND((L26*100)/(I26-I27),2)</f>
        <v>57.18</v>
      </c>
    </row>
    <row r="27" customFormat="false" ht="12.75" hidden="false" customHeight="false" outlineLevel="0" collapsed="false">
      <c r="A27" s="8" t="s">
        <v>17</v>
      </c>
      <c r="B27" s="8" t="s">
        <v>40</v>
      </c>
      <c r="C27" s="8" t="s">
        <v>19</v>
      </c>
      <c r="D27" s="8" t="s">
        <v>41</v>
      </c>
      <c r="E27" s="8" t="s">
        <v>21</v>
      </c>
      <c r="F27" s="9" t="s">
        <v>23</v>
      </c>
      <c r="G27" s="1" t="n">
        <v>30791331</v>
      </c>
      <c r="H27" s="1" t="n">
        <v>16185581</v>
      </c>
      <c r="I27" s="1" t="n">
        <v>14605750</v>
      </c>
      <c r="J27" s="1" t="n">
        <v>0</v>
      </c>
      <c r="K27" s="1" t="n">
        <v>0</v>
      </c>
      <c r="L27" s="1" t="n">
        <v>0</v>
      </c>
    </row>
    <row r="28" customFormat="false" ht="12.75" hidden="false" customHeight="false" outlineLevel="0" collapsed="false">
      <c r="A28" s="8" t="s">
        <v>17</v>
      </c>
      <c r="B28" s="8" t="s">
        <v>42</v>
      </c>
      <c r="C28" s="8" t="s">
        <v>19</v>
      </c>
      <c r="D28" s="8" t="s">
        <v>43</v>
      </c>
      <c r="E28" s="8" t="s">
        <v>21</v>
      </c>
      <c r="F28" s="9" t="s">
        <v>22</v>
      </c>
      <c r="G28" s="1" t="n">
        <v>104099452</v>
      </c>
      <c r="H28" s="1" t="n">
        <v>54278157</v>
      </c>
      <c r="I28" s="1" t="n">
        <v>49821295</v>
      </c>
      <c r="J28" s="1" t="n">
        <v>52504553</v>
      </c>
      <c r="K28" s="1" t="n">
        <v>31608023</v>
      </c>
      <c r="L28" s="1" t="n">
        <v>20896530</v>
      </c>
      <c r="M28" s="1" t="n">
        <f aca="false">ROUND((J28*100)/(G28-G29),2)</f>
        <v>61.8</v>
      </c>
      <c r="N28" s="1" t="n">
        <f aca="false">ROUND((K28*100)/(H28-H29),2)</f>
        <v>71.2</v>
      </c>
      <c r="O28" s="1" t="n">
        <f aca="false">ROUND((L28*100)/(I28-I29),2)</f>
        <v>51.5</v>
      </c>
    </row>
    <row r="29" customFormat="false" ht="12.75" hidden="false" customHeight="false" outlineLevel="0" collapsed="false">
      <c r="A29" s="8" t="s">
        <v>17</v>
      </c>
      <c r="B29" s="8" t="s">
        <v>42</v>
      </c>
      <c r="C29" s="8" t="s">
        <v>19</v>
      </c>
      <c r="D29" s="8" t="s">
        <v>43</v>
      </c>
      <c r="E29" s="8" t="s">
        <v>21</v>
      </c>
      <c r="F29" s="9" t="s">
        <v>23</v>
      </c>
      <c r="G29" s="1" t="n">
        <v>19133964</v>
      </c>
      <c r="H29" s="1" t="n">
        <v>9887239</v>
      </c>
      <c r="I29" s="1" t="n">
        <v>9246725</v>
      </c>
      <c r="J29" s="1" t="n">
        <v>0</v>
      </c>
      <c r="K29" s="1" t="n">
        <v>0</v>
      </c>
      <c r="L29" s="1" t="n">
        <v>0</v>
      </c>
    </row>
    <row r="30" customFormat="false" ht="12.75" hidden="false" customHeight="false" outlineLevel="0" collapsed="false">
      <c r="A30" s="8" t="s">
        <v>17</v>
      </c>
      <c r="B30" s="8" t="s">
        <v>44</v>
      </c>
      <c r="C30" s="8" t="s">
        <v>19</v>
      </c>
      <c r="D30" s="8" t="s">
        <v>45</v>
      </c>
      <c r="E30" s="8" t="s">
        <v>21</v>
      </c>
      <c r="F30" s="9" t="s">
        <v>22</v>
      </c>
      <c r="G30" s="1" t="n">
        <v>610577</v>
      </c>
      <c r="H30" s="1" t="n">
        <v>323070</v>
      </c>
      <c r="I30" s="1" t="n">
        <v>287507</v>
      </c>
      <c r="J30" s="1" t="n">
        <v>444952</v>
      </c>
      <c r="K30" s="1" t="n">
        <v>251269</v>
      </c>
      <c r="L30" s="1" t="n">
        <v>193683</v>
      </c>
      <c r="M30" s="1" t="n">
        <f aca="false">ROUND((J30*100)/(G30-G31),2)</f>
        <v>81.42</v>
      </c>
      <c r="N30" s="1" t="n">
        <f aca="false">ROUND((K30*100)/(H30-H31),2)</f>
        <v>86.55</v>
      </c>
      <c r="O30" s="1" t="n">
        <f aca="false">ROUND((L30*100)/(I30-I31),2)</f>
        <v>75.61</v>
      </c>
    </row>
    <row r="31" customFormat="false" ht="12.75" hidden="false" customHeight="false" outlineLevel="0" collapsed="false">
      <c r="A31" s="8" t="s">
        <v>17</v>
      </c>
      <c r="B31" s="8" t="s">
        <v>44</v>
      </c>
      <c r="C31" s="8" t="s">
        <v>19</v>
      </c>
      <c r="D31" s="8" t="s">
        <v>45</v>
      </c>
      <c r="E31" s="8" t="s">
        <v>21</v>
      </c>
      <c r="F31" s="9" t="s">
        <v>23</v>
      </c>
      <c r="G31" s="1" t="n">
        <v>64111</v>
      </c>
      <c r="H31" s="1" t="n">
        <v>32761</v>
      </c>
      <c r="I31" s="1" t="n">
        <v>31350</v>
      </c>
      <c r="J31" s="1" t="n">
        <v>0</v>
      </c>
      <c r="K31" s="1" t="n">
        <v>0</v>
      </c>
      <c r="L31" s="1" t="n">
        <v>0</v>
      </c>
    </row>
    <row r="32" customFormat="false" ht="12.75" hidden="false" customHeight="false" outlineLevel="0" collapsed="false">
      <c r="A32" s="8" t="s">
        <v>17</v>
      </c>
      <c r="B32" s="8" t="s">
        <v>46</v>
      </c>
      <c r="C32" s="8" t="s">
        <v>19</v>
      </c>
      <c r="D32" s="8" t="s">
        <v>47</v>
      </c>
      <c r="E32" s="8" t="s">
        <v>21</v>
      </c>
      <c r="F32" s="9" t="s">
        <v>22</v>
      </c>
      <c r="G32" s="1" t="n">
        <v>1383727</v>
      </c>
      <c r="H32" s="1" t="n">
        <v>713912</v>
      </c>
      <c r="I32" s="1" t="n">
        <v>669815</v>
      </c>
      <c r="J32" s="1" t="n">
        <v>766005</v>
      </c>
      <c r="K32" s="1" t="n">
        <v>439868</v>
      </c>
      <c r="L32" s="1" t="n">
        <v>326137</v>
      </c>
      <c r="M32" s="1" t="n">
        <f aca="false">ROUND((J32*100)/(G32-G33),2)</f>
        <v>65.38</v>
      </c>
      <c r="N32" s="1" t="n">
        <f aca="false">ROUND((K32*100)/(H32-H33),2)</f>
        <v>72.55</v>
      </c>
      <c r="O32" s="1" t="n">
        <f aca="false">ROUND((L32*100)/(I32-I33),2)</f>
        <v>57.7</v>
      </c>
    </row>
    <row r="33" customFormat="false" ht="12.75" hidden="false" customHeight="false" outlineLevel="0" collapsed="false">
      <c r="A33" s="8" t="s">
        <v>17</v>
      </c>
      <c r="B33" s="8" t="s">
        <v>46</v>
      </c>
      <c r="C33" s="8" t="s">
        <v>19</v>
      </c>
      <c r="D33" s="8" t="s">
        <v>47</v>
      </c>
      <c r="E33" s="8" t="s">
        <v>21</v>
      </c>
      <c r="F33" s="9" t="s">
        <v>23</v>
      </c>
      <c r="G33" s="1" t="n">
        <v>212188</v>
      </c>
      <c r="H33" s="1" t="n">
        <v>107624</v>
      </c>
      <c r="I33" s="1" t="n">
        <v>104564</v>
      </c>
      <c r="J33" s="1" t="n">
        <v>0</v>
      </c>
      <c r="K33" s="1" t="n">
        <v>0</v>
      </c>
      <c r="L33" s="1" t="n">
        <v>0</v>
      </c>
    </row>
    <row r="34" customFormat="false" ht="12.75" hidden="false" customHeight="false" outlineLevel="0" collapsed="false">
      <c r="A34" s="8" t="s">
        <v>17</v>
      </c>
      <c r="B34" s="8" t="s">
        <v>48</v>
      </c>
      <c r="C34" s="8" t="s">
        <v>19</v>
      </c>
      <c r="D34" s="8" t="s">
        <v>49</v>
      </c>
      <c r="E34" s="8" t="s">
        <v>21</v>
      </c>
      <c r="F34" s="9" t="s">
        <v>22</v>
      </c>
      <c r="G34" s="1" t="n">
        <v>1978502</v>
      </c>
      <c r="H34" s="1" t="n">
        <v>1024649</v>
      </c>
      <c r="I34" s="1" t="n">
        <v>953853</v>
      </c>
      <c r="J34" s="1" t="n">
        <v>1342434</v>
      </c>
      <c r="K34" s="1" t="n">
        <v>723957</v>
      </c>
      <c r="L34" s="1" t="n">
        <v>618477</v>
      </c>
      <c r="M34" s="1" t="n">
        <f aca="false">ROUND((J34*100)/(G34-G35),2)</f>
        <v>79.55</v>
      </c>
      <c r="N34" s="1" t="n">
        <f aca="false">ROUND((K34*100)/(H34-H35),2)</f>
        <v>82.75</v>
      </c>
      <c r="O34" s="1" t="n">
        <f aca="false">ROUND((L34*100)/(I34-I35),2)</f>
        <v>76.11</v>
      </c>
    </row>
    <row r="35" customFormat="false" ht="12.75" hidden="false" customHeight="false" outlineLevel="0" collapsed="false">
      <c r="A35" s="8" t="s">
        <v>17</v>
      </c>
      <c r="B35" s="8" t="s">
        <v>48</v>
      </c>
      <c r="C35" s="8" t="s">
        <v>19</v>
      </c>
      <c r="D35" s="8" t="s">
        <v>49</v>
      </c>
      <c r="E35" s="8" t="s">
        <v>21</v>
      </c>
      <c r="F35" s="9" t="s">
        <v>23</v>
      </c>
      <c r="G35" s="1" t="n">
        <v>291071</v>
      </c>
      <c r="H35" s="1" t="n">
        <v>149785</v>
      </c>
      <c r="I35" s="1" t="n">
        <v>141286</v>
      </c>
      <c r="J35" s="1" t="n">
        <v>0</v>
      </c>
      <c r="K35" s="1" t="n">
        <v>0</v>
      </c>
      <c r="L35" s="1" t="n">
        <v>0</v>
      </c>
    </row>
    <row r="36" customFormat="false" ht="12.75" hidden="false" customHeight="false" outlineLevel="0" collapsed="false">
      <c r="A36" s="8" t="s">
        <v>17</v>
      </c>
      <c r="B36" s="8" t="s">
        <v>50</v>
      </c>
      <c r="C36" s="8" t="s">
        <v>19</v>
      </c>
      <c r="D36" s="8" t="s">
        <v>51</v>
      </c>
      <c r="E36" s="8" t="s">
        <v>21</v>
      </c>
      <c r="F36" s="9" t="s">
        <v>22</v>
      </c>
      <c r="G36" s="1" t="n">
        <v>2855794</v>
      </c>
      <c r="H36" s="1" t="n">
        <v>1438586</v>
      </c>
      <c r="I36" s="1" t="n">
        <v>1417208</v>
      </c>
      <c r="J36" s="1" t="n">
        <v>1908476</v>
      </c>
      <c r="K36" s="1" t="n">
        <v>1039858</v>
      </c>
      <c r="L36" s="1" t="n">
        <v>868618</v>
      </c>
      <c r="M36" s="1" t="n">
        <f aca="false">ROUND((J36*100)/(G36-G37),2)</f>
        <v>76.94</v>
      </c>
      <c r="N36" s="1" t="n">
        <f aca="false">ROUND((K36*100)/(H36-H37),2)</f>
        <v>83.58</v>
      </c>
      <c r="O36" s="1" t="n">
        <f aca="false">ROUND((L36*100)/(I36-I37),2)</f>
        <v>70.26</v>
      </c>
    </row>
    <row r="37" customFormat="false" ht="12.75" hidden="false" customHeight="false" outlineLevel="0" collapsed="false">
      <c r="A37" s="8" t="s">
        <v>17</v>
      </c>
      <c r="B37" s="8" t="s">
        <v>50</v>
      </c>
      <c r="C37" s="8" t="s">
        <v>19</v>
      </c>
      <c r="D37" s="8" t="s">
        <v>51</v>
      </c>
      <c r="E37" s="8" t="s">
        <v>21</v>
      </c>
      <c r="F37" s="9" t="s">
        <v>23</v>
      </c>
      <c r="G37" s="1" t="n">
        <v>375357</v>
      </c>
      <c r="H37" s="1" t="n">
        <v>194484</v>
      </c>
      <c r="I37" s="1" t="n">
        <v>180873</v>
      </c>
      <c r="J37" s="1" t="n">
        <v>0</v>
      </c>
      <c r="K37" s="1" t="n">
        <v>0</v>
      </c>
      <c r="L37" s="1" t="n">
        <v>0</v>
      </c>
    </row>
    <row r="38" customFormat="false" ht="12.75" hidden="false" customHeight="false" outlineLevel="0" collapsed="false">
      <c r="A38" s="8" t="s">
        <v>17</v>
      </c>
      <c r="B38" s="8" t="s">
        <v>52</v>
      </c>
      <c r="C38" s="8" t="s">
        <v>19</v>
      </c>
      <c r="D38" s="8" t="s">
        <v>53</v>
      </c>
      <c r="E38" s="8" t="s">
        <v>21</v>
      </c>
      <c r="F38" s="9" t="s">
        <v>22</v>
      </c>
      <c r="G38" s="1" t="n">
        <v>1097206</v>
      </c>
      <c r="H38" s="1" t="n">
        <v>555339</v>
      </c>
      <c r="I38" s="1" t="n">
        <v>541867</v>
      </c>
      <c r="J38" s="1" t="n">
        <v>848175</v>
      </c>
      <c r="K38" s="1" t="n">
        <v>438529</v>
      </c>
      <c r="L38" s="1" t="n">
        <v>409646</v>
      </c>
      <c r="M38" s="1" t="n">
        <f aca="false">ROUND((J38*100)/(G38-G39),2)</f>
        <v>91.33</v>
      </c>
      <c r="N38" s="1" t="n">
        <f aca="false">ROUND((K38*100)/(H38-H39),2)</f>
        <v>93.35</v>
      </c>
      <c r="O38" s="1" t="n">
        <f aca="false">ROUND((L38*100)/(I38-I39),2)</f>
        <v>89.27</v>
      </c>
    </row>
    <row r="39" customFormat="false" ht="12.75" hidden="false" customHeight="false" outlineLevel="0" collapsed="false">
      <c r="A39" s="8" t="s">
        <v>17</v>
      </c>
      <c r="B39" s="8" t="s">
        <v>52</v>
      </c>
      <c r="C39" s="8" t="s">
        <v>19</v>
      </c>
      <c r="D39" s="8" t="s">
        <v>53</v>
      </c>
      <c r="E39" s="8" t="s">
        <v>21</v>
      </c>
      <c r="F39" s="9" t="s">
        <v>23</v>
      </c>
      <c r="G39" s="1" t="n">
        <v>168531</v>
      </c>
      <c r="H39" s="1" t="n">
        <v>85561</v>
      </c>
      <c r="I39" s="1" t="n">
        <v>82970</v>
      </c>
      <c r="J39" s="1" t="n">
        <v>0</v>
      </c>
      <c r="K39" s="1" t="n">
        <v>0</v>
      </c>
      <c r="L39" s="1" t="n">
        <v>0</v>
      </c>
    </row>
    <row r="40" customFormat="false" ht="12.75" hidden="false" customHeight="false" outlineLevel="0" collapsed="false">
      <c r="A40" s="8" t="s">
        <v>17</v>
      </c>
      <c r="B40" s="8" t="s">
        <v>54</v>
      </c>
      <c r="C40" s="8" t="s">
        <v>19</v>
      </c>
      <c r="D40" s="8" t="s">
        <v>55</v>
      </c>
      <c r="E40" s="8" t="s">
        <v>21</v>
      </c>
      <c r="F40" s="9" t="s">
        <v>22</v>
      </c>
      <c r="G40" s="1" t="n">
        <v>3673917</v>
      </c>
      <c r="H40" s="1" t="n">
        <v>1874376</v>
      </c>
      <c r="I40" s="1" t="n">
        <v>1799541</v>
      </c>
      <c r="J40" s="1" t="n">
        <v>2804783</v>
      </c>
      <c r="K40" s="1" t="n">
        <v>1501369</v>
      </c>
      <c r="L40" s="1" t="n">
        <v>1303414</v>
      </c>
      <c r="M40" s="1" t="n">
        <f aca="false">ROUND((J40*100)/(G40-G41),2)</f>
        <v>87.22</v>
      </c>
      <c r="N40" s="1" t="n">
        <f aca="false">ROUND((K40*100)/(H40-H41),2)</f>
        <v>91.53</v>
      </c>
      <c r="O40" s="1" t="n">
        <f aca="false">ROUND((L40*100)/(I40-I41),2)</f>
        <v>82.73</v>
      </c>
    </row>
    <row r="41" customFormat="false" ht="12.75" hidden="false" customHeight="false" outlineLevel="0" collapsed="false">
      <c r="A41" s="8" t="s">
        <v>17</v>
      </c>
      <c r="B41" s="8" t="s">
        <v>54</v>
      </c>
      <c r="C41" s="8" t="s">
        <v>19</v>
      </c>
      <c r="D41" s="8" t="s">
        <v>55</v>
      </c>
      <c r="E41" s="8" t="s">
        <v>21</v>
      </c>
      <c r="F41" s="9" t="s">
        <v>23</v>
      </c>
      <c r="G41" s="1" t="n">
        <v>458014</v>
      </c>
      <c r="H41" s="1" t="n">
        <v>234008</v>
      </c>
      <c r="I41" s="1" t="n">
        <v>224006</v>
      </c>
      <c r="J41" s="1" t="n">
        <v>0</v>
      </c>
      <c r="K41" s="1" t="n">
        <v>0</v>
      </c>
      <c r="L41" s="1" t="n">
        <v>0</v>
      </c>
    </row>
    <row r="42" customFormat="false" ht="12.75" hidden="false" customHeight="false" outlineLevel="0" collapsed="false">
      <c r="A42" s="8" t="s">
        <v>17</v>
      </c>
      <c r="B42" s="8" t="s">
        <v>56</v>
      </c>
      <c r="C42" s="8" t="s">
        <v>19</v>
      </c>
      <c r="D42" s="8" t="s">
        <v>57</v>
      </c>
      <c r="E42" s="8" t="s">
        <v>21</v>
      </c>
      <c r="F42" s="9" t="s">
        <v>22</v>
      </c>
      <c r="G42" s="1" t="n">
        <v>2966889</v>
      </c>
      <c r="H42" s="1" t="n">
        <v>1491832</v>
      </c>
      <c r="I42" s="1" t="n">
        <v>1475057</v>
      </c>
      <c r="J42" s="1" t="n">
        <v>1785005</v>
      </c>
      <c r="K42" s="1" t="n">
        <v>913879</v>
      </c>
      <c r="L42" s="1" t="n">
        <v>871126</v>
      </c>
      <c r="M42" s="1" t="n">
        <f aca="false">ROUND((J42*100)/(G42-G43),2)</f>
        <v>74.43</v>
      </c>
      <c r="N42" s="1" t="n">
        <f aca="false">ROUND((K42*100)/(H42-H43),2)</f>
        <v>75.95</v>
      </c>
      <c r="O42" s="1" t="n">
        <f aca="false">ROUND((L42*100)/(I42-I43),2)</f>
        <v>72.89</v>
      </c>
    </row>
    <row r="43" customFormat="false" ht="12.75" hidden="false" customHeight="false" outlineLevel="0" collapsed="false">
      <c r="A43" s="8" t="s">
        <v>17</v>
      </c>
      <c r="B43" s="8" t="s">
        <v>56</v>
      </c>
      <c r="C43" s="8" t="s">
        <v>19</v>
      </c>
      <c r="D43" s="8" t="s">
        <v>57</v>
      </c>
      <c r="E43" s="8" t="s">
        <v>21</v>
      </c>
      <c r="F43" s="9" t="s">
        <v>23</v>
      </c>
      <c r="G43" s="1" t="n">
        <v>568536</v>
      </c>
      <c r="H43" s="1" t="n">
        <v>288646</v>
      </c>
      <c r="I43" s="1" t="n">
        <v>279890</v>
      </c>
      <c r="J43" s="1" t="n">
        <v>0</v>
      </c>
      <c r="K43" s="1" t="n">
        <v>0</v>
      </c>
      <c r="L43" s="1" t="n">
        <v>0</v>
      </c>
    </row>
    <row r="44" customFormat="false" ht="12.75" hidden="false" customHeight="false" outlineLevel="0" collapsed="false">
      <c r="A44" s="8" t="s">
        <v>17</v>
      </c>
      <c r="B44" s="8" t="s">
        <v>58</v>
      </c>
      <c r="C44" s="8" t="s">
        <v>19</v>
      </c>
      <c r="D44" s="8" t="s">
        <v>59</v>
      </c>
      <c r="E44" s="8" t="s">
        <v>21</v>
      </c>
      <c r="F44" s="9" t="s">
        <v>22</v>
      </c>
      <c r="G44" s="1" t="n">
        <v>31205576</v>
      </c>
      <c r="H44" s="1" t="n">
        <v>15939443</v>
      </c>
      <c r="I44" s="1" t="n">
        <v>15266133</v>
      </c>
      <c r="J44" s="1" t="n">
        <v>19177977</v>
      </c>
      <c r="K44" s="1" t="n">
        <v>10568639</v>
      </c>
      <c r="L44" s="1" t="n">
        <v>8609338</v>
      </c>
      <c r="M44" s="1" t="n">
        <f aca="false">ROUND((J44*100)/(G44-G45),2)</f>
        <v>72.19</v>
      </c>
      <c r="N44" s="1" t="n">
        <f aca="false">ROUND((K44*100)/(H44-H45),2)</f>
        <v>77.85</v>
      </c>
      <c r="O44" s="1" t="n">
        <f aca="false">ROUND((L44*100)/(I44-I45),2)</f>
        <v>66.27</v>
      </c>
    </row>
    <row r="45" customFormat="false" ht="12.75" hidden="false" customHeight="false" outlineLevel="0" collapsed="false">
      <c r="A45" s="8" t="s">
        <v>17</v>
      </c>
      <c r="B45" s="8" t="s">
        <v>58</v>
      </c>
      <c r="C45" s="8" t="s">
        <v>19</v>
      </c>
      <c r="D45" s="8" t="s">
        <v>59</v>
      </c>
      <c r="E45" s="8" t="s">
        <v>21</v>
      </c>
      <c r="F45" s="9" t="s">
        <v>23</v>
      </c>
      <c r="G45" s="1" t="n">
        <v>4638130</v>
      </c>
      <c r="H45" s="1" t="n">
        <v>2363485</v>
      </c>
      <c r="I45" s="1" t="n">
        <v>2274645</v>
      </c>
      <c r="J45" s="1" t="n">
        <v>0</v>
      </c>
      <c r="K45" s="1" t="n">
        <v>0</v>
      </c>
      <c r="L45" s="1" t="n">
        <v>0</v>
      </c>
    </row>
    <row r="46" customFormat="false" ht="12.75" hidden="false" customHeight="false" outlineLevel="0" collapsed="false">
      <c r="A46" s="8" t="s">
        <v>17</v>
      </c>
      <c r="B46" s="8" t="s">
        <v>60</v>
      </c>
      <c r="C46" s="8" t="s">
        <v>19</v>
      </c>
      <c r="D46" s="8" t="s">
        <v>61</v>
      </c>
      <c r="E46" s="8" t="s">
        <v>21</v>
      </c>
      <c r="F46" s="9" t="s">
        <v>22</v>
      </c>
      <c r="G46" s="1" t="n">
        <v>91276115</v>
      </c>
      <c r="H46" s="1" t="n">
        <v>46809027</v>
      </c>
      <c r="I46" s="1" t="n">
        <v>44467088</v>
      </c>
      <c r="J46" s="1" t="n">
        <v>61538281</v>
      </c>
      <c r="K46" s="1" t="n">
        <v>33818810</v>
      </c>
      <c r="L46" s="1" t="n">
        <v>27719471</v>
      </c>
      <c r="M46" s="1" t="n">
        <f aca="false">ROUND((J46*100)/(G46-G47),2)</f>
        <v>76.26</v>
      </c>
      <c r="N46" s="1" t="n">
        <f aca="false">ROUND((K46*100)/(H46-H47),2)</f>
        <v>81.69</v>
      </c>
      <c r="O46" s="1" t="n">
        <f aca="false">ROUND((L46*100)/(I46-I47),2)</f>
        <v>70.54</v>
      </c>
    </row>
    <row r="47" customFormat="false" ht="12.75" hidden="false" customHeight="false" outlineLevel="0" collapsed="false">
      <c r="A47" s="8" t="s">
        <v>17</v>
      </c>
      <c r="B47" s="8" t="s">
        <v>60</v>
      </c>
      <c r="C47" s="8" t="s">
        <v>19</v>
      </c>
      <c r="D47" s="8" t="s">
        <v>61</v>
      </c>
      <c r="E47" s="8" t="s">
        <v>21</v>
      </c>
      <c r="F47" s="9" t="s">
        <v>23</v>
      </c>
      <c r="G47" s="1" t="n">
        <v>10581466</v>
      </c>
      <c r="H47" s="1" t="n">
        <v>5410396</v>
      </c>
      <c r="I47" s="1" t="n">
        <v>5171070</v>
      </c>
      <c r="J47" s="1" t="n">
        <v>0</v>
      </c>
      <c r="K47" s="1" t="n">
        <v>0</v>
      </c>
      <c r="L47" s="1" t="n">
        <v>0</v>
      </c>
    </row>
    <row r="48" customFormat="false" ht="12.75" hidden="false" customHeight="false" outlineLevel="0" collapsed="false">
      <c r="A48" s="8" t="s">
        <v>17</v>
      </c>
      <c r="B48" s="8" t="s">
        <v>62</v>
      </c>
      <c r="C48" s="8" t="s">
        <v>19</v>
      </c>
      <c r="D48" s="8" t="s">
        <v>63</v>
      </c>
      <c r="E48" s="8" t="s">
        <v>21</v>
      </c>
      <c r="F48" s="9" t="s">
        <v>22</v>
      </c>
      <c r="G48" s="1" t="n">
        <v>32988134</v>
      </c>
      <c r="H48" s="1" t="n">
        <v>16930315</v>
      </c>
      <c r="I48" s="1" t="n">
        <v>16057819</v>
      </c>
      <c r="J48" s="1" t="n">
        <v>18328069</v>
      </c>
      <c r="K48" s="1" t="n">
        <v>10882519</v>
      </c>
      <c r="L48" s="1" t="n">
        <v>7445550</v>
      </c>
      <c r="M48" s="1" t="n">
        <f aca="false">ROUND((J48*100)/(G48-G49),2)</f>
        <v>66.41</v>
      </c>
      <c r="N48" s="1" t="n">
        <f aca="false">ROUND((K48*100)/(H48-H49),2)</f>
        <v>76.84</v>
      </c>
      <c r="O48" s="1" t="n">
        <f aca="false">ROUND((L48*100)/(I48-I49),2)</f>
        <v>55.42</v>
      </c>
    </row>
    <row r="49" customFormat="false" ht="12.75" hidden="false" customHeight="false" outlineLevel="0" collapsed="false">
      <c r="A49" s="8" t="s">
        <v>17</v>
      </c>
      <c r="B49" s="8" t="s">
        <v>62</v>
      </c>
      <c r="C49" s="8" t="s">
        <v>19</v>
      </c>
      <c r="D49" s="8" t="s">
        <v>63</v>
      </c>
      <c r="E49" s="8" t="s">
        <v>21</v>
      </c>
      <c r="F49" s="9" t="s">
        <v>23</v>
      </c>
      <c r="G49" s="1" t="n">
        <v>5389495</v>
      </c>
      <c r="H49" s="1" t="n">
        <v>2767147</v>
      </c>
      <c r="I49" s="1" t="n">
        <v>2622348</v>
      </c>
      <c r="J49" s="1" t="n">
        <v>0</v>
      </c>
      <c r="K49" s="1" t="n">
        <v>0</v>
      </c>
      <c r="L49" s="1" t="n">
        <v>0</v>
      </c>
    </row>
    <row r="50" customFormat="false" ht="12.75" hidden="false" customHeight="false" outlineLevel="0" collapsed="false">
      <c r="A50" s="8" t="s">
        <v>17</v>
      </c>
      <c r="B50" s="8" t="s">
        <v>64</v>
      </c>
      <c r="C50" s="8" t="s">
        <v>19</v>
      </c>
      <c r="D50" s="8" t="s">
        <v>65</v>
      </c>
      <c r="E50" s="8" t="s">
        <v>21</v>
      </c>
      <c r="F50" s="9" t="s">
        <v>22</v>
      </c>
      <c r="G50" s="1" t="n">
        <v>41974218</v>
      </c>
      <c r="H50" s="1" t="n">
        <v>21212136</v>
      </c>
      <c r="I50" s="1" t="n">
        <v>20762082</v>
      </c>
      <c r="J50" s="1" t="n">
        <v>26742595</v>
      </c>
      <c r="K50" s="1" t="n">
        <v>15089681</v>
      </c>
      <c r="L50" s="1" t="n">
        <v>11652914</v>
      </c>
      <c r="M50" s="1" t="n">
        <f aca="false">ROUND((J50*100)/(G50-G51),2)</f>
        <v>72.87</v>
      </c>
      <c r="N50" s="1" t="n">
        <f aca="false">ROUND((K50*100)/(H50-H51),2)</f>
        <v>81.59</v>
      </c>
      <c r="O50" s="1" t="n">
        <f aca="false">ROUND((L50*100)/(I50-I51),2)</f>
        <v>64.01</v>
      </c>
    </row>
    <row r="51" customFormat="false" ht="12.75" hidden="false" customHeight="false" outlineLevel="0" collapsed="false">
      <c r="A51" s="8" t="s">
        <v>17</v>
      </c>
      <c r="B51" s="8" t="s">
        <v>64</v>
      </c>
      <c r="C51" s="8" t="s">
        <v>19</v>
      </c>
      <c r="D51" s="8" t="s">
        <v>65</v>
      </c>
      <c r="E51" s="8" t="s">
        <v>21</v>
      </c>
      <c r="F51" s="9" t="s">
        <v>23</v>
      </c>
      <c r="G51" s="1" t="n">
        <v>5273194</v>
      </c>
      <c r="H51" s="1" t="n">
        <v>2716497</v>
      </c>
      <c r="I51" s="1" t="n">
        <v>2556697</v>
      </c>
      <c r="J51" s="1" t="n">
        <v>0</v>
      </c>
      <c r="K51" s="1" t="n">
        <v>0</v>
      </c>
      <c r="L51" s="1" t="n">
        <v>0</v>
      </c>
    </row>
    <row r="52" customFormat="false" ht="12.75" hidden="false" customHeight="false" outlineLevel="0" collapsed="false">
      <c r="A52" s="8" t="s">
        <v>17</v>
      </c>
      <c r="B52" s="8" t="s">
        <v>66</v>
      </c>
      <c r="C52" s="8" t="s">
        <v>19</v>
      </c>
      <c r="D52" s="8" t="s">
        <v>67</v>
      </c>
      <c r="E52" s="8" t="s">
        <v>21</v>
      </c>
      <c r="F52" s="9" t="s">
        <v>22</v>
      </c>
      <c r="G52" s="1" t="n">
        <v>25545198</v>
      </c>
      <c r="H52" s="1" t="n">
        <v>12832895</v>
      </c>
      <c r="I52" s="1" t="n">
        <v>12712303</v>
      </c>
      <c r="J52" s="1" t="n">
        <v>15379922</v>
      </c>
      <c r="K52" s="1" t="n">
        <v>8807893</v>
      </c>
      <c r="L52" s="1" t="n">
        <v>6572029</v>
      </c>
      <c r="M52" s="1" t="n">
        <f aca="false">ROUND((J52*100)/(G52-G53),2)</f>
        <v>70.28</v>
      </c>
      <c r="N52" s="1" t="n">
        <f aca="false">ROUND((K52*100)/(H52-H53),2)</f>
        <v>80.27</v>
      </c>
      <c r="O52" s="1" t="n">
        <f aca="false">ROUND((L52*100)/(I52-I53),2)</f>
        <v>60.24</v>
      </c>
    </row>
    <row r="53" customFormat="false" ht="12.75" hidden="false" customHeight="false" outlineLevel="0" collapsed="false">
      <c r="A53" s="8" t="s">
        <v>17</v>
      </c>
      <c r="B53" s="8" t="s">
        <v>66</v>
      </c>
      <c r="C53" s="8" t="s">
        <v>19</v>
      </c>
      <c r="D53" s="8" t="s">
        <v>67</v>
      </c>
      <c r="E53" s="8" t="s">
        <v>21</v>
      </c>
      <c r="F53" s="9" t="s">
        <v>23</v>
      </c>
      <c r="G53" s="1" t="n">
        <v>3661689</v>
      </c>
      <c r="H53" s="1" t="n">
        <v>1859935</v>
      </c>
      <c r="I53" s="1" t="n">
        <v>1801754</v>
      </c>
      <c r="J53" s="1" t="n">
        <v>0</v>
      </c>
      <c r="K53" s="1" t="n">
        <v>0</v>
      </c>
      <c r="L53" s="1" t="n">
        <v>0</v>
      </c>
    </row>
    <row r="54" customFormat="false" ht="12.75" hidden="false" customHeight="false" outlineLevel="0" collapsed="false">
      <c r="A54" s="8" t="s">
        <v>17</v>
      </c>
      <c r="B54" s="8" t="s">
        <v>68</v>
      </c>
      <c r="C54" s="8" t="s">
        <v>19</v>
      </c>
      <c r="D54" s="8" t="s">
        <v>69</v>
      </c>
      <c r="E54" s="8" t="s">
        <v>21</v>
      </c>
      <c r="F54" s="9" t="s">
        <v>22</v>
      </c>
      <c r="G54" s="1" t="n">
        <v>72626809</v>
      </c>
      <c r="H54" s="1" t="n">
        <v>37612306</v>
      </c>
      <c r="I54" s="1" t="n">
        <v>35014503</v>
      </c>
      <c r="J54" s="1" t="n">
        <v>42851169</v>
      </c>
      <c r="K54" s="1" t="n">
        <v>25174328</v>
      </c>
      <c r="L54" s="1" t="n">
        <v>17676841</v>
      </c>
      <c r="M54" s="1" t="n">
        <f aca="false">ROUND((J54*100)/(G54-G55),2)</f>
        <v>69.32</v>
      </c>
      <c r="N54" s="1" t="n">
        <f aca="false">ROUND((K54*100)/(H54-H55),2)</f>
        <v>78.73</v>
      </c>
      <c r="O54" s="1" t="n">
        <f aca="false">ROUND((L54*100)/(I54-I55),2)</f>
        <v>59.24</v>
      </c>
    </row>
    <row r="55" customFormat="false" ht="12.75" hidden="false" customHeight="false" outlineLevel="0" collapsed="false">
      <c r="A55" s="8" t="s">
        <v>17</v>
      </c>
      <c r="B55" s="8" t="s">
        <v>68</v>
      </c>
      <c r="C55" s="8" t="s">
        <v>19</v>
      </c>
      <c r="D55" s="8" t="s">
        <v>69</v>
      </c>
      <c r="E55" s="8" t="s">
        <v>21</v>
      </c>
      <c r="F55" s="9" t="s">
        <v>23</v>
      </c>
      <c r="G55" s="1" t="n">
        <v>10809395</v>
      </c>
      <c r="H55" s="1" t="n">
        <v>5636172</v>
      </c>
      <c r="I55" s="1" t="n">
        <v>5173223</v>
      </c>
      <c r="J55" s="1" t="n">
        <v>0</v>
      </c>
      <c r="K55" s="1" t="n">
        <v>0</v>
      </c>
      <c r="L55" s="1" t="n">
        <v>0</v>
      </c>
    </row>
    <row r="56" customFormat="false" ht="12.75" hidden="false" customHeight="false" outlineLevel="0" collapsed="false">
      <c r="A56" s="8" t="s">
        <v>17</v>
      </c>
      <c r="B56" s="8" t="s">
        <v>70</v>
      </c>
      <c r="C56" s="8" t="s">
        <v>19</v>
      </c>
      <c r="D56" s="8" t="s">
        <v>71</v>
      </c>
      <c r="E56" s="8" t="s">
        <v>21</v>
      </c>
      <c r="F56" s="9" t="s">
        <v>22</v>
      </c>
      <c r="G56" s="1" t="n">
        <v>60439692</v>
      </c>
      <c r="H56" s="1" t="n">
        <v>31491260</v>
      </c>
      <c r="I56" s="1" t="n">
        <v>28948432</v>
      </c>
      <c r="J56" s="1" t="n">
        <v>41093358</v>
      </c>
      <c r="K56" s="1" t="n">
        <v>23474873</v>
      </c>
      <c r="L56" s="1" t="n">
        <v>17618485</v>
      </c>
      <c r="M56" s="1" t="n">
        <f aca="false">ROUND((J56*100)/(G56-G57),2)</f>
        <v>78.03</v>
      </c>
      <c r="N56" s="1" t="n">
        <f aca="false">ROUND((K56*100)/(H56-H57),2)</f>
        <v>85.75</v>
      </c>
      <c r="O56" s="1" t="n">
        <f aca="false">ROUND((L56*100)/(I56-I57),2)</f>
        <v>69.68</v>
      </c>
    </row>
    <row r="57" customFormat="false" ht="12.75" hidden="false" customHeight="false" outlineLevel="0" collapsed="false">
      <c r="A57" s="8" t="s">
        <v>17</v>
      </c>
      <c r="B57" s="8" t="s">
        <v>70</v>
      </c>
      <c r="C57" s="8" t="s">
        <v>19</v>
      </c>
      <c r="D57" s="8" t="s">
        <v>71</v>
      </c>
      <c r="E57" s="8" t="s">
        <v>21</v>
      </c>
      <c r="F57" s="9" t="s">
        <v>23</v>
      </c>
      <c r="G57" s="1" t="n">
        <v>7777262</v>
      </c>
      <c r="H57" s="1" t="n">
        <v>4115384</v>
      </c>
      <c r="I57" s="1" t="n">
        <v>3661878</v>
      </c>
      <c r="J57" s="1" t="n">
        <v>0</v>
      </c>
      <c r="K57" s="1" t="n">
        <v>0</v>
      </c>
      <c r="L57" s="1" t="n">
        <v>0</v>
      </c>
    </row>
    <row r="58" customFormat="false" ht="12.75" hidden="false" customHeight="false" outlineLevel="0" collapsed="false">
      <c r="A58" s="8" t="s">
        <v>17</v>
      </c>
      <c r="B58" s="8" t="s">
        <v>72</v>
      </c>
      <c r="C58" s="8" t="s">
        <v>19</v>
      </c>
      <c r="D58" s="8" t="s">
        <v>73</v>
      </c>
      <c r="E58" s="8" t="s">
        <v>21</v>
      </c>
      <c r="F58" s="9" t="s">
        <v>22</v>
      </c>
      <c r="G58" s="1" t="n">
        <v>243247</v>
      </c>
      <c r="H58" s="1" t="n">
        <v>150301</v>
      </c>
      <c r="I58" s="1" t="n">
        <v>92946</v>
      </c>
      <c r="J58" s="1" t="n">
        <v>188406</v>
      </c>
      <c r="K58" s="1" t="n">
        <v>124643</v>
      </c>
      <c r="L58" s="1" t="n">
        <v>63763</v>
      </c>
      <c r="M58" s="1" t="n">
        <f aca="false">ROUND((J58*100)/(G58-G59),2)</f>
        <v>87.1</v>
      </c>
      <c r="N58" s="1" t="n">
        <f aca="false">ROUND((K58*100)/(H58-H59),2)</f>
        <v>91.54</v>
      </c>
      <c r="O58" s="1" t="n">
        <f aca="false">ROUND((L58*100)/(I58-I59),2)</f>
        <v>79.55</v>
      </c>
    </row>
    <row r="59" customFormat="false" ht="12.75" hidden="false" customHeight="false" outlineLevel="0" collapsed="false">
      <c r="A59" s="8" t="s">
        <v>17</v>
      </c>
      <c r="B59" s="8" t="s">
        <v>72</v>
      </c>
      <c r="C59" s="8" t="s">
        <v>19</v>
      </c>
      <c r="D59" s="8" t="s">
        <v>73</v>
      </c>
      <c r="E59" s="8" t="s">
        <v>21</v>
      </c>
      <c r="F59" s="9" t="s">
        <v>23</v>
      </c>
      <c r="G59" s="1" t="n">
        <v>26934</v>
      </c>
      <c r="H59" s="1" t="n">
        <v>14144</v>
      </c>
      <c r="I59" s="1" t="n">
        <v>12790</v>
      </c>
      <c r="J59" s="1" t="n">
        <v>0</v>
      </c>
      <c r="K59" s="1" t="n">
        <v>0</v>
      </c>
      <c r="L59" s="1" t="n">
        <v>0</v>
      </c>
    </row>
    <row r="60" customFormat="false" ht="12.75" hidden="false" customHeight="false" outlineLevel="0" collapsed="false">
      <c r="A60" s="8" t="s">
        <v>17</v>
      </c>
      <c r="B60" s="8" t="s">
        <v>74</v>
      </c>
      <c r="C60" s="8" t="s">
        <v>19</v>
      </c>
      <c r="D60" s="8" t="s">
        <v>75</v>
      </c>
      <c r="E60" s="8" t="s">
        <v>21</v>
      </c>
      <c r="F60" s="9" t="s">
        <v>22</v>
      </c>
      <c r="G60" s="1" t="n">
        <v>343709</v>
      </c>
      <c r="H60" s="1" t="n">
        <v>193760</v>
      </c>
      <c r="I60" s="1" t="n">
        <v>149949</v>
      </c>
      <c r="J60" s="1" t="n">
        <v>223230</v>
      </c>
      <c r="K60" s="1" t="n">
        <v>142521</v>
      </c>
      <c r="L60" s="1" t="n">
        <v>80709</v>
      </c>
      <c r="M60" s="1" t="n">
        <f aca="false">ROUND((J60*100)/(G60-G61),2)</f>
        <v>76.24</v>
      </c>
      <c r="N60" s="1" t="n">
        <f aca="false">ROUND((K60*100)/(H60-H61),2)</f>
        <v>85.17</v>
      </c>
      <c r="O60" s="1" t="n">
        <f aca="false">ROUND((L60*100)/(I60-I61),2)</f>
        <v>64.32</v>
      </c>
    </row>
    <row r="61" customFormat="false" ht="12.75" hidden="false" customHeight="false" outlineLevel="0" collapsed="false">
      <c r="A61" s="8" t="s">
        <v>17</v>
      </c>
      <c r="B61" s="8" t="s">
        <v>74</v>
      </c>
      <c r="C61" s="8" t="s">
        <v>19</v>
      </c>
      <c r="D61" s="8" t="s">
        <v>75</v>
      </c>
      <c r="E61" s="8" t="s">
        <v>21</v>
      </c>
      <c r="F61" s="9" t="s">
        <v>23</v>
      </c>
      <c r="G61" s="1" t="n">
        <v>50895</v>
      </c>
      <c r="H61" s="1" t="n">
        <v>26431</v>
      </c>
      <c r="I61" s="1" t="n">
        <v>24464</v>
      </c>
      <c r="J61" s="1" t="n">
        <v>0</v>
      </c>
      <c r="K61" s="1" t="n">
        <v>0</v>
      </c>
      <c r="L61" s="1" t="n">
        <v>0</v>
      </c>
    </row>
    <row r="62" customFormat="false" ht="12.75" hidden="false" customHeight="false" outlineLevel="0" collapsed="false">
      <c r="A62" s="8" t="s">
        <v>17</v>
      </c>
      <c r="B62" s="8" t="s">
        <v>76</v>
      </c>
      <c r="C62" s="8" t="s">
        <v>19</v>
      </c>
      <c r="D62" s="8" t="s">
        <v>77</v>
      </c>
      <c r="E62" s="8" t="s">
        <v>21</v>
      </c>
      <c r="F62" s="9" t="s">
        <v>22</v>
      </c>
      <c r="G62" s="1" t="n">
        <v>112374333</v>
      </c>
      <c r="H62" s="1" t="n">
        <v>58243056</v>
      </c>
      <c r="I62" s="1" t="n">
        <v>54131277</v>
      </c>
      <c r="J62" s="1" t="n">
        <v>81554290</v>
      </c>
      <c r="K62" s="1" t="n">
        <v>45257584</v>
      </c>
      <c r="L62" s="1" t="n">
        <v>36296706</v>
      </c>
      <c r="M62" s="1" t="n">
        <f aca="false">ROUND((J62*100)/(G62-G63),2)</f>
        <v>82.34</v>
      </c>
      <c r="N62" s="1" t="n">
        <f aca="false">ROUND((K62*100)/(H62-H63),2)</f>
        <v>88.38</v>
      </c>
      <c r="O62" s="1" t="n">
        <f aca="false">ROUND((L62*100)/(I62-I63),2)</f>
        <v>75.87</v>
      </c>
    </row>
    <row r="63" customFormat="false" ht="12.75" hidden="false" customHeight="false" outlineLevel="0" collapsed="false">
      <c r="A63" s="8" t="s">
        <v>17</v>
      </c>
      <c r="B63" s="8" t="s">
        <v>76</v>
      </c>
      <c r="C63" s="8" t="s">
        <v>19</v>
      </c>
      <c r="D63" s="8" t="s">
        <v>77</v>
      </c>
      <c r="E63" s="8" t="s">
        <v>21</v>
      </c>
      <c r="F63" s="9" t="s">
        <v>23</v>
      </c>
      <c r="G63" s="1" t="n">
        <v>13326517</v>
      </c>
      <c r="H63" s="1" t="n">
        <v>7035391</v>
      </c>
      <c r="I63" s="1" t="n">
        <v>6291126</v>
      </c>
      <c r="J63" s="1" t="n">
        <v>0</v>
      </c>
      <c r="K63" s="1" t="n">
        <v>0</v>
      </c>
      <c r="L63" s="1" t="n">
        <v>0</v>
      </c>
    </row>
    <row r="64" customFormat="false" ht="12.75" hidden="false" customHeight="false" outlineLevel="0" collapsed="false">
      <c r="A64" s="8" t="s">
        <v>17</v>
      </c>
      <c r="B64" s="8" t="s">
        <v>78</v>
      </c>
      <c r="C64" s="8" t="s">
        <v>19</v>
      </c>
      <c r="D64" s="8" t="s">
        <v>79</v>
      </c>
      <c r="E64" s="8" t="s">
        <v>21</v>
      </c>
      <c r="F64" s="9" t="s">
        <v>22</v>
      </c>
      <c r="G64" s="1" t="n">
        <v>84580777</v>
      </c>
      <c r="H64" s="1" t="n">
        <v>42442146</v>
      </c>
      <c r="I64" s="1" t="n">
        <v>42138631</v>
      </c>
      <c r="J64" s="1" t="n">
        <v>50556760</v>
      </c>
      <c r="K64" s="1" t="n">
        <v>28251243</v>
      </c>
      <c r="L64" s="1" t="n">
        <v>22305517</v>
      </c>
      <c r="M64" s="1" t="n">
        <f aca="false">ROUND((J64*100)/(G64-G65),2)</f>
        <v>67.02</v>
      </c>
      <c r="N64" s="1" t="n">
        <f aca="false">ROUND((K64*100)/(H64-H65),2)</f>
        <v>74.88</v>
      </c>
      <c r="O64" s="1" t="n">
        <f aca="false">ROUND((L64*100)/(I64-I65),2)</f>
        <v>59.15</v>
      </c>
    </row>
    <row r="65" customFormat="false" ht="12.75" hidden="false" customHeight="false" outlineLevel="0" collapsed="false">
      <c r="A65" s="8" t="s">
        <v>17</v>
      </c>
      <c r="B65" s="8" t="s">
        <v>78</v>
      </c>
      <c r="C65" s="8" t="s">
        <v>19</v>
      </c>
      <c r="D65" s="8" t="s">
        <v>79</v>
      </c>
      <c r="E65" s="8" t="s">
        <v>21</v>
      </c>
      <c r="F65" s="9" t="s">
        <v>23</v>
      </c>
      <c r="G65" s="1" t="n">
        <v>9142802</v>
      </c>
      <c r="H65" s="1" t="n">
        <v>4714950</v>
      </c>
      <c r="I65" s="1" t="n">
        <v>4427852</v>
      </c>
      <c r="J65" s="1" t="n">
        <v>0</v>
      </c>
      <c r="K65" s="1" t="n">
        <v>0</v>
      </c>
      <c r="L65" s="1" t="n">
        <v>0</v>
      </c>
    </row>
    <row r="66" customFormat="false" ht="12.75" hidden="false" customHeight="false" outlineLevel="0" collapsed="false">
      <c r="A66" s="8" t="s">
        <v>17</v>
      </c>
      <c r="B66" s="8" t="s">
        <v>80</v>
      </c>
      <c r="C66" s="8" t="s">
        <v>19</v>
      </c>
      <c r="D66" s="8" t="s">
        <v>81</v>
      </c>
      <c r="E66" s="8" t="s">
        <v>21</v>
      </c>
      <c r="F66" s="9" t="s">
        <v>22</v>
      </c>
      <c r="G66" s="1" t="n">
        <v>61095297</v>
      </c>
      <c r="H66" s="1" t="n">
        <v>30966657</v>
      </c>
      <c r="I66" s="1" t="n">
        <v>30128640</v>
      </c>
      <c r="J66" s="1" t="n">
        <v>40647322</v>
      </c>
      <c r="K66" s="1" t="n">
        <v>22508471</v>
      </c>
      <c r="L66" s="1" t="n">
        <v>18138851</v>
      </c>
      <c r="M66" s="1" t="n">
        <f aca="false">ROUND((J66*100)/(G66-G67),2)</f>
        <v>75.36</v>
      </c>
      <c r="N66" s="1" t="n">
        <f aca="false">ROUND((K66*100)/(H66-H67),2)</f>
        <v>82.47</v>
      </c>
      <c r="O66" s="1" t="n">
        <f aca="false">ROUND((L66*100)/(I66-I67),2)</f>
        <v>68.08</v>
      </c>
    </row>
    <row r="67" customFormat="false" ht="12.75" hidden="false" customHeight="false" outlineLevel="0" collapsed="false">
      <c r="A67" s="8" t="s">
        <v>17</v>
      </c>
      <c r="B67" s="8" t="s">
        <v>80</v>
      </c>
      <c r="C67" s="8" t="s">
        <v>19</v>
      </c>
      <c r="D67" s="8" t="s">
        <v>81</v>
      </c>
      <c r="E67" s="8" t="s">
        <v>21</v>
      </c>
      <c r="F67" s="9" t="s">
        <v>23</v>
      </c>
      <c r="G67" s="1" t="n">
        <v>7161033</v>
      </c>
      <c r="H67" s="1" t="n">
        <v>3675291</v>
      </c>
      <c r="I67" s="1" t="n">
        <v>3485742</v>
      </c>
      <c r="J67" s="1" t="n">
        <v>0</v>
      </c>
      <c r="K67" s="1" t="n">
        <v>0</v>
      </c>
      <c r="L67" s="1" t="n">
        <v>0</v>
      </c>
    </row>
    <row r="68" customFormat="false" ht="12.75" hidden="false" customHeight="false" outlineLevel="0" collapsed="false">
      <c r="A68" s="8" t="s">
        <v>17</v>
      </c>
      <c r="B68" s="8" t="s">
        <v>82</v>
      </c>
      <c r="C68" s="8" t="s">
        <v>19</v>
      </c>
      <c r="D68" s="8" t="s">
        <v>83</v>
      </c>
      <c r="E68" s="8" t="s">
        <v>21</v>
      </c>
      <c r="F68" s="9" t="s">
        <v>22</v>
      </c>
      <c r="G68" s="1" t="n">
        <v>1458545</v>
      </c>
      <c r="H68" s="1" t="n">
        <v>739140</v>
      </c>
      <c r="I68" s="1" t="n">
        <v>719405</v>
      </c>
      <c r="J68" s="1" t="n">
        <v>1165487</v>
      </c>
      <c r="K68" s="1" t="n">
        <v>615823</v>
      </c>
      <c r="L68" s="1" t="n">
        <v>549664</v>
      </c>
      <c r="M68" s="1" t="n">
        <f aca="false">ROUND((J68*100)/(G68-G69),2)</f>
        <v>88.7</v>
      </c>
      <c r="N68" s="1" t="n">
        <f aca="false">ROUND((K68*100)/(H68-H69),2)</f>
        <v>92.65</v>
      </c>
      <c r="O68" s="1" t="n">
        <f aca="false">ROUND((L68*100)/(I68-I69),2)</f>
        <v>84.66</v>
      </c>
    </row>
    <row r="69" customFormat="false" ht="12.75" hidden="false" customHeight="false" outlineLevel="0" collapsed="false">
      <c r="A69" s="8" t="s">
        <v>17</v>
      </c>
      <c r="B69" s="8" t="s">
        <v>82</v>
      </c>
      <c r="C69" s="8" t="s">
        <v>19</v>
      </c>
      <c r="D69" s="8" t="s">
        <v>83</v>
      </c>
      <c r="E69" s="8" t="s">
        <v>21</v>
      </c>
      <c r="F69" s="9" t="s">
        <v>23</v>
      </c>
      <c r="G69" s="1" t="n">
        <v>144611</v>
      </c>
      <c r="H69" s="1" t="n">
        <v>74460</v>
      </c>
      <c r="I69" s="1" t="n">
        <v>70151</v>
      </c>
      <c r="J69" s="1" t="n">
        <v>0</v>
      </c>
      <c r="K69" s="1" t="n">
        <v>0</v>
      </c>
      <c r="L69" s="1" t="n">
        <v>0</v>
      </c>
    </row>
    <row r="70" customFormat="false" ht="12.75" hidden="false" customHeight="false" outlineLevel="0" collapsed="false">
      <c r="A70" s="8" t="s">
        <v>17</v>
      </c>
      <c r="B70" s="8" t="s">
        <v>84</v>
      </c>
      <c r="C70" s="8" t="s">
        <v>19</v>
      </c>
      <c r="D70" s="8" t="s">
        <v>85</v>
      </c>
      <c r="E70" s="8" t="s">
        <v>21</v>
      </c>
      <c r="F70" s="9" t="s">
        <v>22</v>
      </c>
      <c r="G70" s="1" t="n">
        <v>64473</v>
      </c>
      <c r="H70" s="1" t="n">
        <v>33123</v>
      </c>
      <c r="I70" s="1" t="n">
        <v>31350</v>
      </c>
      <c r="J70" s="1" t="n">
        <v>52553</v>
      </c>
      <c r="K70" s="1" t="n">
        <v>28023</v>
      </c>
      <c r="L70" s="1" t="n">
        <v>24530</v>
      </c>
      <c r="M70" s="1" t="n">
        <f aca="false">ROUND((J70*100)/(G70-G71),2)</f>
        <v>91.85</v>
      </c>
      <c r="N70" s="1" t="n">
        <f aca="false">ROUND((K70*100)/(H70-H71),2)</f>
        <v>95.56</v>
      </c>
      <c r="O70" s="1" t="n">
        <f aca="false">ROUND((L70*100)/(I70-I71),2)</f>
        <v>87.95</v>
      </c>
    </row>
    <row r="71" customFormat="false" ht="12.75" hidden="false" customHeight="false" outlineLevel="0" collapsed="false">
      <c r="A71" s="8" t="s">
        <v>17</v>
      </c>
      <c r="B71" s="8" t="s">
        <v>84</v>
      </c>
      <c r="C71" s="8" t="s">
        <v>19</v>
      </c>
      <c r="D71" s="8" t="s">
        <v>85</v>
      </c>
      <c r="E71" s="8" t="s">
        <v>21</v>
      </c>
      <c r="F71" s="9" t="s">
        <v>23</v>
      </c>
      <c r="G71" s="1" t="n">
        <v>7255</v>
      </c>
      <c r="H71" s="1" t="n">
        <v>3797</v>
      </c>
      <c r="I71" s="1" t="n">
        <v>3458</v>
      </c>
      <c r="J71" s="1" t="n">
        <v>0</v>
      </c>
      <c r="K71" s="1" t="n">
        <v>0</v>
      </c>
      <c r="L71" s="1" t="n">
        <v>0</v>
      </c>
    </row>
    <row r="72" customFormat="false" ht="12.75" hidden="false" customHeight="false" outlineLevel="0" collapsed="false">
      <c r="A72" s="8" t="s">
        <v>17</v>
      </c>
      <c r="B72" s="8" t="s">
        <v>86</v>
      </c>
      <c r="C72" s="8" t="s">
        <v>19</v>
      </c>
      <c r="D72" s="8" t="s">
        <v>87</v>
      </c>
      <c r="E72" s="8" t="s">
        <v>21</v>
      </c>
      <c r="F72" s="9" t="s">
        <v>22</v>
      </c>
      <c r="G72" s="1" t="n">
        <v>33406061</v>
      </c>
      <c r="H72" s="1" t="n">
        <v>16027412</v>
      </c>
      <c r="I72" s="1" t="n">
        <v>17378649</v>
      </c>
      <c r="J72" s="1" t="n">
        <v>28135824</v>
      </c>
      <c r="K72" s="1" t="n">
        <v>13704903</v>
      </c>
      <c r="L72" s="1" t="n">
        <v>14430921</v>
      </c>
      <c r="M72" s="1" t="n">
        <f aca="false">ROUND((J72*100)/(G72-G73),2)</f>
        <v>94</v>
      </c>
      <c r="N72" s="1" t="n">
        <f aca="false">ROUND((K72*100)/(H72-H73),2)</f>
        <v>96.11</v>
      </c>
      <c r="O72" s="1" t="n">
        <f aca="false">ROUND((L72*100)/(I72-I73),2)</f>
        <v>92.07</v>
      </c>
    </row>
    <row r="73" customFormat="false" ht="12.75" hidden="false" customHeight="false" outlineLevel="0" collapsed="false">
      <c r="A73" s="8" t="s">
        <v>17</v>
      </c>
      <c r="B73" s="8" t="s">
        <v>86</v>
      </c>
      <c r="C73" s="8" t="s">
        <v>19</v>
      </c>
      <c r="D73" s="8" t="s">
        <v>87</v>
      </c>
      <c r="E73" s="8" t="s">
        <v>21</v>
      </c>
      <c r="F73" s="9" t="s">
        <v>23</v>
      </c>
      <c r="G73" s="1" t="n">
        <v>3472955</v>
      </c>
      <c r="H73" s="1" t="n">
        <v>1768244</v>
      </c>
      <c r="I73" s="1" t="n">
        <v>1704711</v>
      </c>
      <c r="J73" s="1" t="n">
        <v>0</v>
      </c>
      <c r="K73" s="1" t="n">
        <v>0</v>
      </c>
      <c r="L73" s="1" t="n">
        <v>0</v>
      </c>
    </row>
    <row r="74" customFormat="false" ht="12.75" hidden="false" customHeight="false" outlineLevel="0" collapsed="false">
      <c r="A74" s="8" t="s">
        <v>17</v>
      </c>
      <c r="B74" s="8" t="s">
        <v>88</v>
      </c>
      <c r="C74" s="8" t="s">
        <v>19</v>
      </c>
      <c r="D74" s="8" t="s">
        <v>89</v>
      </c>
      <c r="E74" s="8" t="s">
        <v>21</v>
      </c>
      <c r="F74" s="9" t="s">
        <v>22</v>
      </c>
      <c r="G74" s="1" t="n">
        <v>72147030</v>
      </c>
      <c r="H74" s="1" t="n">
        <v>36137975</v>
      </c>
      <c r="I74" s="1" t="n">
        <v>36009055</v>
      </c>
      <c r="J74" s="1" t="n">
        <v>51837507</v>
      </c>
      <c r="K74" s="1" t="n">
        <v>28040491</v>
      </c>
      <c r="L74" s="1" t="n">
        <v>23797016</v>
      </c>
      <c r="M74" s="1" t="n">
        <f aca="false">ROUND((J74*100)/(G74-G75),2)</f>
        <v>80.09</v>
      </c>
      <c r="N74" s="1" t="n">
        <f aca="false">ROUND((K74*100)/(H74-H75),2)</f>
        <v>86.77</v>
      </c>
      <c r="O74" s="1" t="n">
        <f aca="false">ROUND((L74*100)/(I74-I75),2)</f>
        <v>73.44</v>
      </c>
    </row>
    <row r="75" customFormat="false" ht="12.75" hidden="false" customHeight="false" outlineLevel="0" collapsed="false">
      <c r="A75" s="8" t="s">
        <v>17</v>
      </c>
      <c r="B75" s="8" t="s">
        <v>88</v>
      </c>
      <c r="C75" s="8" t="s">
        <v>19</v>
      </c>
      <c r="D75" s="8" t="s">
        <v>89</v>
      </c>
      <c r="E75" s="8" t="s">
        <v>21</v>
      </c>
      <c r="F75" s="9" t="s">
        <v>23</v>
      </c>
      <c r="G75" s="1" t="n">
        <v>7423832</v>
      </c>
      <c r="H75" s="1" t="n">
        <v>3820276</v>
      </c>
      <c r="I75" s="1" t="n">
        <v>3603556</v>
      </c>
      <c r="J75" s="1" t="n">
        <v>0</v>
      </c>
      <c r="K75" s="1" t="n">
        <v>0</v>
      </c>
      <c r="L75" s="1" t="n">
        <v>0</v>
      </c>
    </row>
    <row r="76" customFormat="false" ht="12.75" hidden="false" customHeight="false" outlineLevel="0" collapsed="false">
      <c r="A76" s="8" t="s">
        <v>17</v>
      </c>
      <c r="B76" s="8" t="s">
        <v>90</v>
      </c>
      <c r="C76" s="8" t="s">
        <v>19</v>
      </c>
      <c r="D76" s="8" t="s">
        <v>91</v>
      </c>
      <c r="E76" s="8" t="s">
        <v>21</v>
      </c>
      <c r="F76" s="9" t="s">
        <v>22</v>
      </c>
      <c r="G76" s="1" t="n">
        <v>1247953</v>
      </c>
      <c r="H76" s="1" t="n">
        <v>612511</v>
      </c>
      <c r="I76" s="1" t="n">
        <v>635442</v>
      </c>
      <c r="J76" s="1" t="n">
        <v>957309</v>
      </c>
      <c r="K76" s="1" t="n">
        <v>497378</v>
      </c>
      <c r="L76" s="1" t="n">
        <v>459931</v>
      </c>
      <c r="M76" s="1" t="n">
        <f aca="false">ROUND((J76*100)/(G76-G77),2)</f>
        <v>85.85</v>
      </c>
      <c r="N76" s="1" t="n">
        <f aca="false">ROUND((K76*100)/(H76-H77),2)</f>
        <v>91.26</v>
      </c>
      <c r="O76" s="1" t="n">
        <f aca="false">ROUND((L76*100)/(I76-I77),2)</f>
        <v>80.67</v>
      </c>
    </row>
    <row r="77" customFormat="false" ht="12.75" hidden="false" customHeight="false" outlineLevel="0" collapsed="false">
      <c r="A77" s="8" t="s">
        <v>17</v>
      </c>
      <c r="B77" s="8" t="s">
        <v>90</v>
      </c>
      <c r="C77" s="8" t="s">
        <v>19</v>
      </c>
      <c r="D77" s="8" t="s">
        <v>91</v>
      </c>
      <c r="E77" s="8" t="s">
        <v>21</v>
      </c>
      <c r="F77" s="9" t="s">
        <v>23</v>
      </c>
      <c r="G77" s="1" t="n">
        <v>132858</v>
      </c>
      <c r="H77" s="1" t="n">
        <v>67527</v>
      </c>
      <c r="I77" s="1" t="n">
        <v>65331</v>
      </c>
      <c r="J77" s="1" t="n">
        <v>0</v>
      </c>
      <c r="K77" s="1" t="n">
        <v>0</v>
      </c>
      <c r="L77" s="1" t="n">
        <v>0</v>
      </c>
    </row>
    <row r="78" customFormat="false" ht="12.75" hidden="false" customHeight="false" outlineLevel="0" collapsed="false">
      <c r="A78" s="8" t="s">
        <v>17</v>
      </c>
      <c r="B78" s="8" t="s">
        <v>92</v>
      </c>
      <c r="C78" s="8" t="s">
        <v>19</v>
      </c>
      <c r="D78" s="8" t="s">
        <v>93</v>
      </c>
      <c r="E78" s="8" t="s">
        <v>21</v>
      </c>
      <c r="F78" s="9" t="s">
        <v>22</v>
      </c>
      <c r="G78" s="1" t="n">
        <v>380581</v>
      </c>
      <c r="H78" s="1" t="n">
        <v>202871</v>
      </c>
      <c r="I78" s="1" t="n">
        <v>177710</v>
      </c>
      <c r="J78" s="1" t="n">
        <v>294281</v>
      </c>
      <c r="K78" s="1" t="n">
        <v>164377</v>
      </c>
      <c r="L78" s="1" t="n">
        <v>129904</v>
      </c>
      <c r="M78" s="1" t="n">
        <f aca="false">ROUND((J78*100)/(G78-G79),2)</f>
        <v>86.63</v>
      </c>
      <c r="N78" s="1" t="n">
        <f aca="false">ROUND((K78*100)/(H78-H79),2)</f>
        <v>90.27</v>
      </c>
      <c r="O78" s="1" t="n">
        <f aca="false">ROUND((L78*100)/(I78-I79),2)</f>
        <v>82.43</v>
      </c>
    </row>
    <row r="79" customFormat="false" ht="12.75" hidden="false" customHeight="false" outlineLevel="0" collapsed="false">
      <c r="A79" s="8" t="s">
        <v>17</v>
      </c>
      <c r="B79" s="8" t="s">
        <v>92</v>
      </c>
      <c r="C79" s="8" t="s">
        <v>19</v>
      </c>
      <c r="D79" s="8" t="s">
        <v>93</v>
      </c>
      <c r="E79" s="8" t="s">
        <v>21</v>
      </c>
      <c r="F79" s="9" t="s">
        <v>23</v>
      </c>
      <c r="G79" s="1" t="n">
        <v>40878</v>
      </c>
      <c r="H79" s="1" t="n">
        <v>20770</v>
      </c>
      <c r="I79" s="1" t="n">
        <v>20108</v>
      </c>
      <c r="J79" s="1" t="n">
        <v>0</v>
      </c>
      <c r="K79" s="1" t="n">
        <v>0</v>
      </c>
      <c r="L79" s="1" t="n">
        <v>0</v>
      </c>
    </row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0" width="8.45"/>
    <col collapsed="false" customWidth="true" hidden="false" outlineLevel="0" max="4" min="4" style="10" width="26.57"/>
    <col collapsed="false" customWidth="true" hidden="false" outlineLevel="0" max="45" min="5" style="10" width="8.45"/>
  </cols>
  <sheetData>
    <row r="1" customFormat="false" ht="12.75" hidden="false" customHeight="false" outlineLevel="0" collapsed="false">
      <c r="A1" s="11"/>
      <c r="B1" s="11"/>
      <c r="C1" s="11"/>
      <c r="D1" s="11"/>
      <c r="E1" s="11"/>
      <c r="F1" s="3" t="s">
        <v>0</v>
      </c>
      <c r="G1" s="11"/>
      <c r="H1" s="11"/>
      <c r="I1" s="11"/>
      <c r="J1" s="11"/>
      <c r="K1" s="11"/>
      <c r="L1" s="11"/>
      <c r="M1" s="11"/>
      <c r="N1" s="11"/>
      <c r="O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 t="s">
        <v>8</v>
      </c>
      <c r="K2" s="13"/>
      <c r="L2" s="13"/>
      <c r="M2" s="13" t="s">
        <v>9</v>
      </c>
      <c r="N2" s="13"/>
      <c r="O2" s="13"/>
    </row>
    <row r="3" customFormat="false" ht="12.75" hidden="false" customHeight="false" outlineLevel="0" collapsed="false">
      <c r="A3" s="12" t="s">
        <v>10</v>
      </c>
      <c r="B3" s="12" t="s">
        <v>11</v>
      </c>
      <c r="C3" s="12" t="s">
        <v>11</v>
      </c>
      <c r="D3" s="12"/>
      <c r="E3" s="12" t="s">
        <v>12</v>
      </c>
      <c r="F3" s="12"/>
      <c r="G3" s="12"/>
      <c r="H3" s="14"/>
      <c r="I3" s="14"/>
      <c r="J3" s="14"/>
      <c r="K3" s="14"/>
      <c r="L3" s="14"/>
      <c r="M3" s="14"/>
      <c r="N3" s="14"/>
      <c r="O3" s="14"/>
    </row>
    <row r="4" customFormat="false" ht="12.75" hidden="false" customHeight="false" outlineLevel="0" collapsed="false">
      <c r="A4" s="12"/>
      <c r="B4" s="12"/>
      <c r="C4" s="12"/>
      <c r="D4" s="12"/>
      <c r="E4" s="12" t="s">
        <v>13</v>
      </c>
      <c r="F4" s="12"/>
      <c r="G4" s="15"/>
      <c r="H4" s="15"/>
      <c r="I4" s="15"/>
      <c r="J4" s="11"/>
      <c r="K4" s="11"/>
      <c r="L4" s="11"/>
      <c r="M4" s="11"/>
      <c r="N4" s="11"/>
      <c r="O4" s="11"/>
    </row>
    <row r="5" customFormat="false" ht="12.75" hidden="false" customHeight="false" outlineLevel="0" collapsed="false">
      <c r="A5" s="12"/>
      <c r="B5" s="12"/>
      <c r="C5" s="12"/>
      <c r="D5" s="12"/>
      <c r="E5" s="12"/>
      <c r="F5" s="14"/>
      <c r="G5" s="14" t="s">
        <v>14</v>
      </c>
      <c r="H5" s="14" t="s">
        <v>15</v>
      </c>
      <c r="I5" s="14" t="s">
        <v>16</v>
      </c>
      <c r="J5" s="14" t="s">
        <v>14</v>
      </c>
      <c r="K5" s="14" t="s">
        <v>15</v>
      </c>
      <c r="L5" s="14" t="s">
        <v>16</v>
      </c>
      <c r="M5" s="14" t="s">
        <v>14</v>
      </c>
      <c r="N5" s="14" t="s">
        <v>15</v>
      </c>
      <c r="O5" s="14" t="s">
        <v>16</v>
      </c>
    </row>
    <row r="6" customFormat="false" ht="12.75" hidden="false" customHeight="false" outlineLevel="0" collapsed="false">
      <c r="A6" s="16"/>
      <c r="B6" s="16"/>
      <c r="C6" s="16"/>
      <c r="D6" s="16"/>
      <c r="E6" s="16"/>
      <c r="F6" s="13" t="n">
        <v>1</v>
      </c>
      <c r="G6" s="13" t="n">
        <v>2</v>
      </c>
      <c r="H6" s="13" t="n">
        <v>3</v>
      </c>
      <c r="I6" s="13" t="n">
        <v>4</v>
      </c>
      <c r="J6" s="13" t="n">
        <v>8</v>
      </c>
      <c r="K6" s="13" t="n">
        <v>9</v>
      </c>
      <c r="L6" s="13" t="n">
        <v>10</v>
      </c>
      <c r="M6" s="13" t="n">
        <v>11</v>
      </c>
      <c r="N6" s="13" t="n">
        <v>12</v>
      </c>
      <c r="O6" s="13" t="n">
        <v>13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Format="false" ht="12.75" hidden="false" customHeight="false" outlineLevel="0" collapsed="false">
      <c r="A8" s="17" t="s">
        <v>17</v>
      </c>
      <c r="B8" s="17" t="s">
        <v>24</v>
      </c>
      <c r="C8" s="17" t="s">
        <v>19</v>
      </c>
      <c r="D8" s="17" t="s">
        <v>25</v>
      </c>
      <c r="E8" s="17" t="s">
        <v>21</v>
      </c>
      <c r="F8" s="18" t="s">
        <v>22</v>
      </c>
      <c r="G8" s="10" t="n">
        <v>12541302</v>
      </c>
      <c r="H8" s="10" t="n">
        <v>6640662</v>
      </c>
      <c r="I8" s="10" t="n">
        <v>5900640</v>
      </c>
      <c r="J8" s="10" t="n">
        <v>7067233</v>
      </c>
      <c r="K8" s="10" t="n">
        <v>4264671</v>
      </c>
      <c r="L8" s="10" t="n">
        <v>2802562</v>
      </c>
      <c r="M8" s="1" t="n">
        <f aca="false">ROUND((J8*100)/(G8-G9),2)</f>
        <v>67.16</v>
      </c>
      <c r="N8" s="1" t="n">
        <f aca="false">ROUND((K8*100)/(H8-H9),2)</f>
        <v>76.75</v>
      </c>
      <c r="O8" s="1" t="n">
        <f aca="false">ROUND((L8*100)/(I8-I9),2)</f>
        <v>56.43</v>
      </c>
    </row>
    <row r="9" customFormat="false" ht="12.75" hidden="false" customHeight="false" outlineLevel="0" collapsed="false">
      <c r="A9" s="17" t="s">
        <v>17</v>
      </c>
      <c r="B9" s="17" t="s">
        <v>24</v>
      </c>
      <c r="C9" s="17" t="s">
        <v>19</v>
      </c>
      <c r="D9" s="17" t="s">
        <v>25</v>
      </c>
      <c r="E9" s="17" t="s">
        <v>21</v>
      </c>
      <c r="F9" s="18" t="s">
        <v>23</v>
      </c>
      <c r="G9" s="10" t="n">
        <v>2018905</v>
      </c>
      <c r="H9" s="10" t="n">
        <v>1084355</v>
      </c>
      <c r="I9" s="10" t="n">
        <v>934550</v>
      </c>
      <c r="J9" s="10" t="n">
        <v>0</v>
      </c>
      <c r="K9" s="10" t="n">
        <v>0</v>
      </c>
      <c r="L9" s="10" t="n">
        <v>0</v>
      </c>
    </row>
    <row r="10" customFormat="false" ht="12.75" hidden="false" customHeight="false" outlineLevel="0" collapsed="false">
      <c r="A10" s="17" t="s">
        <v>17</v>
      </c>
      <c r="B10" s="17" t="s">
        <v>24</v>
      </c>
      <c r="C10" s="17" t="s">
        <v>94</v>
      </c>
      <c r="D10" s="17" t="s">
        <v>95</v>
      </c>
      <c r="E10" s="17" t="s">
        <v>21</v>
      </c>
      <c r="F10" s="18" t="s">
        <v>22</v>
      </c>
      <c r="G10" s="10" t="n">
        <v>870354</v>
      </c>
      <c r="H10" s="10" t="n">
        <v>474190</v>
      </c>
      <c r="I10" s="10" t="n">
        <v>396164</v>
      </c>
      <c r="J10" s="10" t="n">
        <v>439654</v>
      </c>
      <c r="K10" s="10" t="n">
        <v>282823</v>
      </c>
      <c r="L10" s="10" t="n">
        <v>156831</v>
      </c>
      <c r="M10" s="1" t="n">
        <f aca="false">ROUND((J10*100)/(G10-G11),2)</f>
        <v>64.51</v>
      </c>
      <c r="N10" s="1" t="n">
        <f aca="false">ROUND((K10*100)/(H10-H11),2)</f>
        <v>75.68</v>
      </c>
      <c r="O10" s="1" t="n">
        <f aca="false">ROUND((L10*100)/(I10-I11),2)</f>
        <v>50.95</v>
      </c>
    </row>
    <row r="11" customFormat="false" ht="12.75" hidden="false" customHeight="false" outlineLevel="0" collapsed="false">
      <c r="A11" s="17" t="s">
        <v>17</v>
      </c>
      <c r="B11" s="17" t="s">
        <v>24</v>
      </c>
      <c r="C11" s="17" t="s">
        <v>94</v>
      </c>
      <c r="D11" s="17" t="s">
        <v>95</v>
      </c>
      <c r="E11" s="17" t="s">
        <v>21</v>
      </c>
      <c r="F11" s="18" t="s">
        <v>23</v>
      </c>
      <c r="G11" s="10" t="n">
        <v>188798</v>
      </c>
      <c r="H11" s="10" t="n">
        <v>100459</v>
      </c>
      <c r="I11" s="10" t="n">
        <v>88339</v>
      </c>
      <c r="J11" s="10" t="n">
        <v>0</v>
      </c>
      <c r="K11" s="10" t="n">
        <v>0</v>
      </c>
      <c r="L11" s="10" t="n">
        <v>0</v>
      </c>
    </row>
    <row r="12" customFormat="false" ht="12.75" hidden="false" customHeight="false" outlineLevel="0" collapsed="false">
      <c r="A12" s="17" t="s">
        <v>17</v>
      </c>
      <c r="B12" s="17" t="s">
        <v>24</v>
      </c>
      <c r="C12" s="17" t="s">
        <v>96</v>
      </c>
      <c r="D12" s="17" t="s">
        <v>97</v>
      </c>
      <c r="E12" s="17" t="s">
        <v>21</v>
      </c>
      <c r="F12" s="18" t="s">
        <v>22</v>
      </c>
      <c r="G12" s="10" t="n">
        <v>753745</v>
      </c>
      <c r="H12" s="10" t="n">
        <v>398041</v>
      </c>
      <c r="I12" s="10" t="n">
        <v>355704</v>
      </c>
      <c r="J12" s="10" t="n">
        <v>335649</v>
      </c>
      <c r="K12" s="10" t="n">
        <v>207741</v>
      </c>
      <c r="L12" s="10" t="n">
        <v>127908</v>
      </c>
      <c r="M12" s="1" t="n">
        <f aca="false">ROUND((J12*100)/(G12-G13),2)</f>
        <v>56.08</v>
      </c>
      <c r="N12" s="1" t="n">
        <f aca="false">ROUND((K12*100)/(H12-H13),2)</f>
        <v>66.3</v>
      </c>
      <c r="O12" s="1" t="n">
        <f aca="false">ROUND((L12*100)/(I12-I13),2)</f>
        <v>44.85</v>
      </c>
    </row>
    <row r="13" customFormat="false" ht="12.75" hidden="false" customHeight="false" outlineLevel="0" collapsed="false">
      <c r="A13" s="17" t="s">
        <v>17</v>
      </c>
      <c r="B13" s="17" t="s">
        <v>24</v>
      </c>
      <c r="C13" s="17" t="s">
        <v>96</v>
      </c>
      <c r="D13" s="17" t="s">
        <v>97</v>
      </c>
      <c r="E13" s="17" t="s">
        <v>21</v>
      </c>
      <c r="F13" s="18" t="s">
        <v>23</v>
      </c>
      <c r="G13" s="10" t="n">
        <v>155202</v>
      </c>
      <c r="H13" s="10" t="n">
        <v>84720</v>
      </c>
      <c r="I13" s="10" t="n">
        <v>70482</v>
      </c>
      <c r="J13" s="10" t="n">
        <v>0</v>
      </c>
      <c r="K13" s="10" t="n">
        <v>0</v>
      </c>
      <c r="L13" s="10" t="n">
        <v>0</v>
      </c>
    </row>
    <row r="14" customFormat="false" ht="12.75" hidden="false" customHeight="false" outlineLevel="0" collapsed="false">
      <c r="A14" s="17" t="s">
        <v>17</v>
      </c>
      <c r="B14" s="17" t="s">
        <v>24</v>
      </c>
      <c r="C14" s="17" t="s">
        <v>98</v>
      </c>
      <c r="D14" s="17" t="s">
        <v>99</v>
      </c>
      <c r="E14" s="17" t="s">
        <v>21</v>
      </c>
      <c r="F14" s="18" t="s">
        <v>22</v>
      </c>
      <c r="G14" s="10" t="n">
        <v>133487</v>
      </c>
      <c r="H14" s="10" t="n">
        <v>78971</v>
      </c>
      <c r="I14" s="10" t="n">
        <v>54516</v>
      </c>
      <c r="J14" s="10" t="n">
        <v>93770</v>
      </c>
      <c r="K14" s="10" t="n">
        <v>62834</v>
      </c>
      <c r="L14" s="10" t="n">
        <v>30936</v>
      </c>
      <c r="M14" s="1" t="n">
        <f aca="false">ROUND((J14*100)/(G14-G15),2)</f>
        <v>77.2</v>
      </c>
      <c r="N14" s="1" t="n">
        <f aca="false">ROUND((K14*100)/(H14-H15),2)</f>
        <v>86.31</v>
      </c>
      <c r="O14" s="1" t="n">
        <f aca="false">ROUND((L14*100)/(I14-I15),2)</f>
        <v>63.56</v>
      </c>
    </row>
    <row r="15" customFormat="false" ht="12.75" hidden="false" customHeight="false" outlineLevel="0" collapsed="false">
      <c r="A15" s="17" t="s">
        <v>17</v>
      </c>
      <c r="B15" s="17" t="s">
        <v>24</v>
      </c>
      <c r="C15" s="17" t="s">
        <v>98</v>
      </c>
      <c r="D15" s="17" t="s">
        <v>99</v>
      </c>
      <c r="E15" s="17" t="s">
        <v>21</v>
      </c>
      <c r="F15" s="18" t="s">
        <v>23</v>
      </c>
      <c r="G15" s="10" t="n">
        <v>12016</v>
      </c>
      <c r="H15" s="10" t="n">
        <v>6174</v>
      </c>
      <c r="I15" s="10" t="n">
        <v>5842</v>
      </c>
      <c r="J15" s="10" t="n">
        <v>0</v>
      </c>
      <c r="K15" s="10" t="n">
        <v>0</v>
      </c>
      <c r="L15" s="10" t="n">
        <v>0</v>
      </c>
    </row>
    <row r="16" customFormat="false" ht="12.75" hidden="false" customHeight="false" outlineLevel="0" collapsed="false">
      <c r="A16" s="17" t="s">
        <v>17</v>
      </c>
      <c r="B16" s="17" t="s">
        <v>24</v>
      </c>
      <c r="C16" s="17" t="s">
        <v>100</v>
      </c>
      <c r="D16" s="17" t="s">
        <v>101</v>
      </c>
      <c r="E16" s="17" t="s">
        <v>21</v>
      </c>
      <c r="F16" s="18" t="s">
        <v>22</v>
      </c>
      <c r="G16" s="10" t="n">
        <v>140802</v>
      </c>
      <c r="H16" s="10" t="n">
        <v>77785</v>
      </c>
      <c r="I16" s="10" t="n">
        <v>63017</v>
      </c>
      <c r="J16" s="10" t="n">
        <v>86236</v>
      </c>
      <c r="K16" s="10" t="n">
        <v>56301</v>
      </c>
      <c r="L16" s="10" t="n">
        <v>29935</v>
      </c>
      <c r="M16" s="1" t="n">
        <f aca="false">ROUND((J16*100)/(G16-G17),2)</f>
        <v>71.34</v>
      </c>
      <c r="N16" s="1" t="n">
        <f aca="false">ROUND((K16*100)/(H16-H17),2)</f>
        <v>83.15</v>
      </c>
      <c r="O16" s="1" t="n">
        <f aca="false">ROUND((L16*100)/(I16-I17),2)</f>
        <v>56.3</v>
      </c>
    </row>
    <row r="17" customFormat="false" ht="12.75" hidden="false" customHeight="false" outlineLevel="0" collapsed="false">
      <c r="A17" s="17" t="s">
        <v>17</v>
      </c>
      <c r="B17" s="17" t="s">
        <v>24</v>
      </c>
      <c r="C17" s="17" t="s">
        <v>100</v>
      </c>
      <c r="D17" s="17" t="s">
        <v>101</v>
      </c>
      <c r="E17" s="17" t="s">
        <v>21</v>
      </c>
      <c r="F17" s="18" t="s">
        <v>23</v>
      </c>
      <c r="G17" s="10" t="n">
        <v>19928</v>
      </c>
      <c r="H17" s="10" t="n">
        <v>10078</v>
      </c>
      <c r="I17" s="10" t="n">
        <v>9850</v>
      </c>
      <c r="J17" s="10" t="n">
        <v>0</v>
      </c>
      <c r="K17" s="10" t="n">
        <v>0</v>
      </c>
      <c r="L17" s="10" t="n">
        <v>0</v>
      </c>
    </row>
    <row r="18" customFormat="false" ht="12.75" hidden="false" customHeight="false" outlineLevel="0" collapsed="false">
      <c r="A18" s="17" t="s">
        <v>17</v>
      </c>
      <c r="B18" s="17" t="s">
        <v>24</v>
      </c>
      <c r="C18" s="17" t="s">
        <v>102</v>
      </c>
      <c r="D18" s="17" t="s">
        <v>103</v>
      </c>
      <c r="E18" s="17" t="s">
        <v>21</v>
      </c>
      <c r="F18" s="18" t="s">
        <v>22</v>
      </c>
      <c r="G18" s="10" t="n">
        <v>476835</v>
      </c>
      <c r="H18" s="10" t="n">
        <v>251899</v>
      </c>
      <c r="I18" s="10" t="n">
        <v>224936</v>
      </c>
      <c r="J18" s="10" t="n">
        <v>261724</v>
      </c>
      <c r="K18" s="10" t="n">
        <v>163333</v>
      </c>
      <c r="L18" s="10" t="n">
        <v>98391</v>
      </c>
      <c r="M18" s="1" t="n">
        <f aca="false">ROUND((J18*100)/(G18-G19),2)</f>
        <v>66.74</v>
      </c>
      <c r="N18" s="1" t="n">
        <f aca="false">ROUND((K18*100)/(H18-H19),2)</f>
        <v>78.84</v>
      </c>
      <c r="O18" s="1" t="n">
        <f aca="false">ROUND((L18*100)/(I18-I19),2)</f>
        <v>53.19</v>
      </c>
    </row>
    <row r="19" customFormat="false" ht="12.75" hidden="false" customHeight="false" outlineLevel="0" collapsed="false">
      <c r="A19" s="17" t="s">
        <v>17</v>
      </c>
      <c r="B19" s="17" t="s">
        <v>24</v>
      </c>
      <c r="C19" s="17" t="s">
        <v>102</v>
      </c>
      <c r="D19" s="17" t="s">
        <v>103</v>
      </c>
      <c r="E19" s="17" t="s">
        <v>21</v>
      </c>
      <c r="F19" s="18" t="s">
        <v>23</v>
      </c>
      <c r="G19" s="10" t="n">
        <v>84674</v>
      </c>
      <c r="H19" s="10" t="n">
        <v>44733</v>
      </c>
      <c r="I19" s="10" t="n">
        <v>39941</v>
      </c>
      <c r="J19" s="10" t="n">
        <v>0</v>
      </c>
      <c r="K19" s="10" t="n">
        <v>0</v>
      </c>
      <c r="L19" s="10" t="n">
        <v>0</v>
      </c>
    </row>
    <row r="20" customFormat="false" ht="12.75" hidden="false" customHeight="false" outlineLevel="0" collapsed="false">
      <c r="A20" s="17" t="s">
        <v>17</v>
      </c>
      <c r="B20" s="17" t="s">
        <v>24</v>
      </c>
      <c r="C20" s="17" t="s">
        <v>104</v>
      </c>
      <c r="D20" s="17" t="s">
        <v>105</v>
      </c>
      <c r="E20" s="17" t="s">
        <v>21</v>
      </c>
      <c r="F20" s="18" t="s">
        <v>22</v>
      </c>
      <c r="G20" s="10" t="n">
        <v>642415</v>
      </c>
      <c r="H20" s="10" t="n">
        <v>345351</v>
      </c>
      <c r="I20" s="10" t="n">
        <v>297064</v>
      </c>
      <c r="J20" s="10" t="n">
        <v>364109</v>
      </c>
      <c r="K20" s="10" t="n">
        <v>224469</v>
      </c>
      <c r="L20" s="10" t="n">
        <v>139640</v>
      </c>
      <c r="M20" s="1" t="n">
        <f aca="false">ROUND((J20*100)/(G20-G21),2)</f>
        <v>68.17</v>
      </c>
      <c r="N20" s="1" t="n">
        <f aca="false">ROUND((K20*100)/(H20-H21),2)</f>
        <v>78.13</v>
      </c>
      <c r="O20" s="1" t="n">
        <f aca="false">ROUND((L20*100)/(I20-I21),2)</f>
        <v>56.57</v>
      </c>
    </row>
    <row r="21" customFormat="false" ht="12.75" hidden="false" customHeight="false" outlineLevel="0" collapsed="false">
      <c r="A21" s="17" t="s">
        <v>17</v>
      </c>
      <c r="B21" s="17" t="s">
        <v>24</v>
      </c>
      <c r="C21" s="17" t="s">
        <v>104</v>
      </c>
      <c r="D21" s="17" t="s">
        <v>105</v>
      </c>
      <c r="E21" s="17" t="s">
        <v>21</v>
      </c>
      <c r="F21" s="18" t="s">
        <v>23</v>
      </c>
      <c r="G21" s="10" t="n">
        <v>108271</v>
      </c>
      <c r="H21" s="10" t="n">
        <v>58051</v>
      </c>
      <c r="I21" s="10" t="n">
        <v>50220</v>
      </c>
      <c r="J21" s="10" t="n">
        <v>0</v>
      </c>
      <c r="K21" s="10" t="n">
        <v>0</v>
      </c>
      <c r="L21" s="10" t="n">
        <v>0</v>
      </c>
    </row>
    <row r="22" customFormat="false" ht="12.75" hidden="false" customHeight="false" outlineLevel="0" collapsed="false">
      <c r="A22" s="17" t="s">
        <v>17</v>
      </c>
      <c r="B22" s="17" t="s">
        <v>24</v>
      </c>
      <c r="C22" s="17" t="s">
        <v>106</v>
      </c>
      <c r="D22" s="17" t="s">
        <v>107</v>
      </c>
      <c r="E22" s="17" t="s">
        <v>21</v>
      </c>
      <c r="F22" s="18" t="s">
        <v>22</v>
      </c>
      <c r="G22" s="10" t="n">
        <v>616435</v>
      </c>
      <c r="H22" s="10" t="n">
        <v>326109</v>
      </c>
      <c r="I22" s="10" t="n">
        <v>290326</v>
      </c>
      <c r="J22" s="10" t="n">
        <v>389204</v>
      </c>
      <c r="K22" s="10" t="n">
        <v>228499</v>
      </c>
      <c r="L22" s="10" t="n">
        <v>160705</v>
      </c>
      <c r="M22" s="1" t="n">
        <f aca="false">ROUND((J22*100)/(G22-G23),2)</f>
        <v>73.09</v>
      </c>
      <c r="N22" s="1" t="n">
        <f aca="false">ROUND((K22*100)/(H22-H23),2)</f>
        <v>81.53</v>
      </c>
      <c r="O22" s="1" t="n">
        <f aca="false">ROUND((L22*100)/(I22-I23),2)</f>
        <v>63.72</v>
      </c>
    </row>
    <row r="23" customFormat="false" ht="12.75" hidden="false" customHeight="false" outlineLevel="0" collapsed="false">
      <c r="A23" s="17" t="s">
        <v>17</v>
      </c>
      <c r="B23" s="17" t="s">
        <v>24</v>
      </c>
      <c r="C23" s="17" t="s">
        <v>106</v>
      </c>
      <c r="D23" s="17" t="s">
        <v>107</v>
      </c>
      <c r="E23" s="17" t="s">
        <v>21</v>
      </c>
      <c r="F23" s="18" t="s">
        <v>23</v>
      </c>
      <c r="G23" s="10" t="n">
        <v>83936</v>
      </c>
      <c r="H23" s="10" t="n">
        <v>45833</v>
      </c>
      <c r="I23" s="10" t="n">
        <v>38103</v>
      </c>
      <c r="J23" s="10" t="n">
        <v>0</v>
      </c>
      <c r="K23" s="10" t="n">
        <v>0</v>
      </c>
      <c r="L23" s="10" t="n">
        <v>0</v>
      </c>
    </row>
    <row r="24" customFormat="false" ht="12.75" hidden="false" customHeight="false" outlineLevel="0" collapsed="false">
      <c r="A24" s="17" t="s">
        <v>17</v>
      </c>
      <c r="B24" s="17" t="s">
        <v>24</v>
      </c>
      <c r="C24" s="17" t="s">
        <v>108</v>
      </c>
      <c r="D24" s="17" t="s">
        <v>109</v>
      </c>
      <c r="E24" s="17" t="s">
        <v>21</v>
      </c>
      <c r="F24" s="18" t="s">
        <v>22</v>
      </c>
      <c r="G24" s="10" t="n">
        <v>1008039</v>
      </c>
      <c r="H24" s="10" t="n">
        <v>534733</v>
      </c>
      <c r="I24" s="10" t="n">
        <v>473306</v>
      </c>
      <c r="J24" s="10" t="n">
        <v>545149</v>
      </c>
      <c r="K24" s="10" t="n">
        <v>337170</v>
      </c>
      <c r="L24" s="10" t="n">
        <v>207979</v>
      </c>
      <c r="M24" s="1" t="n">
        <f aca="false">ROUND((J24*100)/(G24-G25),2)</f>
        <v>64.63</v>
      </c>
      <c r="N24" s="1" t="n">
        <f aca="false">ROUND((K24*100)/(H24-H25),2)</f>
        <v>75.53</v>
      </c>
      <c r="O24" s="1" t="n">
        <f aca="false">ROUND((L24*100)/(I24-I25),2)</f>
        <v>52.38</v>
      </c>
    </row>
    <row r="25" customFormat="false" ht="12.75" hidden="false" customHeight="false" outlineLevel="0" collapsed="false">
      <c r="A25" s="17" t="s">
        <v>17</v>
      </c>
      <c r="B25" s="17" t="s">
        <v>24</v>
      </c>
      <c r="C25" s="17" t="s">
        <v>108</v>
      </c>
      <c r="D25" s="17" t="s">
        <v>109</v>
      </c>
      <c r="E25" s="17" t="s">
        <v>21</v>
      </c>
      <c r="F25" s="18" t="s">
        <v>23</v>
      </c>
      <c r="G25" s="10" t="n">
        <v>164581</v>
      </c>
      <c r="H25" s="10" t="n">
        <v>88321</v>
      </c>
      <c r="I25" s="10" t="n">
        <v>76260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7" t="s">
        <v>17</v>
      </c>
      <c r="B26" s="17" t="s">
        <v>24</v>
      </c>
      <c r="C26" s="17" t="s">
        <v>110</v>
      </c>
      <c r="D26" s="17" t="s">
        <v>111</v>
      </c>
      <c r="E26" s="17" t="s">
        <v>21</v>
      </c>
      <c r="F26" s="18" t="s">
        <v>22</v>
      </c>
      <c r="G26" s="10" t="n">
        <v>392232</v>
      </c>
      <c r="H26" s="10" t="n">
        <v>207680</v>
      </c>
      <c r="I26" s="10" t="n">
        <v>184552</v>
      </c>
      <c r="J26" s="10" t="n">
        <v>185979</v>
      </c>
      <c r="K26" s="10" t="n">
        <v>117058</v>
      </c>
      <c r="L26" s="10" t="n">
        <v>68921</v>
      </c>
      <c r="M26" s="1" t="n">
        <f aca="false">ROUND((J26*100)/(G26-G27),2)</f>
        <v>56.28</v>
      </c>
      <c r="N26" s="1" t="n">
        <f aca="false">ROUND((K26*100)/(H26-H27),2)</f>
        <v>66.88</v>
      </c>
      <c r="O26" s="1" t="n">
        <f aca="false">ROUND((L26*100)/(I26-I27),2)</f>
        <v>44.34</v>
      </c>
    </row>
    <row r="27" customFormat="false" ht="12.75" hidden="false" customHeight="false" outlineLevel="0" collapsed="false">
      <c r="A27" s="17" t="s">
        <v>17</v>
      </c>
      <c r="B27" s="17" t="s">
        <v>24</v>
      </c>
      <c r="C27" s="17" t="s">
        <v>110</v>
      </c>
      <c r="D27" s="17" t="s">
        <v>111</v>
      </c>
      <c r="E27" s="17" t="s">
        <v>21</v>
      </c>
      <c r="F27" s="18" t="s">
        <v>23</v>
      </c>
      <c r="G27" s="10" t="n">
        <v>61754</v>
      </c>
      <c r="H27" s="10" t="n">
        <v>32641</v>
      </c>
      <c r="I27" s="10" t="n">
        <v>29113</v>
      </c>
      <c r="J27" s="10" t="n">
        <v>0</v>
      </c>
      <c r="K27" s="10" t="n">
        <v>0</v>
      </c>
      <c r="L27" s="10" t="n">
        <v>0</v>
      </c>
    </row>
    <row r="28" customFormat="false" ht="12.75" hidden="false" customHeight="false" outlineLevel="0" collapsed="false">
      <c r="A28" s="17" t="s">
        <v>17</v>
      </c>
      <c r="B28" s="17" t="s">
        <v>24</v>
      </c>
      <c r="C28" s="17" t="s">
        <v>112</v>
      </c>
      <c r="D28" s="17" t="s">
        <v>113</v>
      </c>
      <c r="E28" s="17" t="s">
        <v>21</v>
      </c>
      <c r="F28" s="18" t="s">
        <v>22</v>
      </c>
      <c r="G28" s="10" t="n">
        <v>1236829</v>
      </c>
      <c r="H28" s="10" t="n">
        <v>651124</v>
      </c>
      <c r="I28" s="10" t="n">
        <v>585705</v>
      </c>
      <c r="J28" s="10" t="n">
        <v>748584</v>
      </c>
      <c r="K28" s="10" t="n">
        <v>431746</v>
      </c>
      <c r="L28" s="10" t="n">
        <v>316838</v>
      </c>
      <c r="M28" s="1" t="n">
        <f aca="false">ROUND((J28*100)/(G28-G29),2)</f>
        <v>69.41</v>
      </c>
      <c r="N28" s="1" t="n">
        <f aca="false">ROUND((K28*100)/(H28-H29),2)</f>
        <v>76.25</v>
      </c>
      <c r="O28" s="1" t="n">
        <f aca="false">ROUND((L28*100)/(I28-I29),2)</f>
        <v>61.85</v>
      </c>
    </row>
    <row r="29" customFormat="false" ht="12.75" hidden="false" customHeight="false" outlineLevel="0" collapsed="false">
      <c r="A29" s="17" t="s">
        <v>17</v>
      </c>
      <c r="B29" s="17" t="s">
        <v>24</v>
      </c>
      <c r="C29" s="17" t="s">
        <v>112</v>
      </c>
      <c r="D29" s="17" t="s">
        <v>113</v>
      </c>
      <c r="E29" s="17" t="s">
        <v>21</v>
      </c>
      <c r="F29" s="18" t="s">
        <v>23</v>
      </c>
      <c r="G29" s="10" t="n">
        <v>158300</v>
      </c>
      <c r="H29" s="10" t="n">
        <v>84897</v>
      </c>
      <c r="I29" s="10" t="n">
        <v>73403</v>
      </c>
      <c r="J29" s="10" t="n">
        <v>0</v>
      </c>
      <c r="K29" s="10" t="n">
        <v>0</v>
      </c>
      <c r="L29" s="10" t="n">
        <v>0</v>
      </c>
    </row>
    <row r="30" customFormat="false" ht="12.75" hidden="false" customHeight="false" outlineLevel="0" collapsed="false">
      <c r="A30" s="17" t="s">
        <v>17</v>
      </c>
      <c r="B30" s="17" t="s">
        <v>24</v>
      </c>
      <c r="C30" s="17" t="s">
        <v>114</v>
      </c>
      <c r="D30" s="17" t="s">
        <v>115</v>
      </c>
      <c r="E30" s="17" t="s">
        <v>21</v>
      </c>
      <c r="F30" s="18" t="s">
        <v>22</v>
      </c>
      <c r="G30" s="10" t="n">
        <v>297446</v>
      </c>
      <c r="H30" s="10" t="n">
        <v>158720</v>
      </c>
      <c r="I30" s="10" t="n">
        <v>138726</v>
      </c>
      <c r="J30" s="10" t="n">
        <v>143276</v>
      </c>
      <c r="K30" s="10" t="n">
        <v>90581</v>
      </c>
      <c r="L30" s="10" t="n">
        <v>52695</v>
      </c>
      <c r="M30" s="1" t="n">
        <f aca="false">ROUND((J30*100)/(G30-G31),2)</f>
        <v>58.04</v>
      </c>
      <c r="N30" s="1" t="n">
        <f aca="false">ROUND((K30*100)/(H30-H31),2)</f>
        <v>68.85</v>
      </c>
      <c r="O30" s="1" t="n">
        <f aca="false">ROUND((L30*100)/(I30-I31),2)</f>
        <v>45.71</v>
      </c>
    </row>
    <row r="31" customFormat="false" ht="12.75" hidden="false" customHeight="false" outlineLevel="0" collapsed="false">
      <c r="A31" s="17" t="s">
        <v>17</v>
      </c>
      <c r="B31" s="17" t="s">
        <v>24</v>
      </c>
      <c r="C31" s="17" t="s">
        <v>114</v>
      </c>
      <c r="D31" s="17" t="s">
        <v>115</v>
      </c>
      <c r="E31" s="17" t="s">
        <v>21</v>
      </c>
      <c r="F31" s="18" t="s">
        <v>23</v>
      </c>
      <c r="G31" s="10" t="n">
        <v>50594</v>
      </c>
      <c r="H31" s="10" t="n">
        <v>27159</v>
      </c>
      <c r="I31" s="10" t="n">
        <v>23435</v>
      </c>
      <c r="J31" s="10" t="n">
        <v>0</v>
      </c>
      <c r="K31" s="10" t="n">
        <v>0</v>
      </c>
      <c r="L31" s="10" t="n">
        <v>0</v>
      </c>
    </row>
    <row r="32" customFormat="false" ht="12.75" hidden="false" customHeight="false" outlineLevel="0" collapsed="false">
      <c r="A32" s="17" t="s">
        <v>17</v>
      </c>
      <c r="B32" s="17" t="s">
        <v>24</v>
      </c>
      <c r="C32" s="17" t="s">
        <v>116</v>
      </c>
      <c r="D32" s="17" t="s">
        <v>117</v>
      </c>
      <c r="E32" s="17" t="s">
        <v>21</v>
      </c>
      <c r="F32" s="18" t="s">
        <v>22</v>
      </c>
      <c r="G32" s="10" t="n">
        <v>560440</v>
      </c>
      <c r="H32" s="10" t="n">
        <v>293064</v>
      </c>
      <c r="I32" s="10" t="n">
        <v>267376</v>
      </c>
      <c r="J32" s="10" t="n">
        <v>293958</v>
      </c>
      <c r="K32" s="10" t="n">
        <v>178326</v>
      </c>
      <c r="L32" s="10" t="n">
        <v>115632</v>
      </c>
      <c r="M32" s="1" t="n">
        <f aca="false">ROUND((J32*100)/(G32-G33),2)</f>
        <v>63.48</v>
      </c>
      <c r="N32" s="1" t="n">
        <f aca="false">ROUND((K32*100)/(H32-H33),2)</f>
        <v>74.36</v>
      </c>
      <c r="O32" s="1" t="n">
        <f aca="false">ROUND((L32*100)/(I32-I33),2)</f>
        <v>51.8</v>
      </c>
    </row>
    <row r="33" customFormat="false" ht="12.75" hidden="false" customHeight="false" outlineLevel="0" collapsed="false">
      <c r="A33" s="17" t="s">
        <v>17</v>
      </c>
      <c r="B33" s="17" t="s">
        <v>24</v>
      </c>
      <c r="C33" s="17" t="s">
        <v>116</v>
      </c>
      <c r="D33" s="17" t="s">
        <v>117</v>
      </c>
      <c r="E33" s="17" t="s">
        <v>21</v>
      </c>
      <c r="F33" s="18" t="s">
        <v>23</v>
      </c>
      <c r="G33" s="10" t="n">
        <v>97374</v>
      </c>
      <c r="H33" s="10" t="n">
        <v>53234</v>
      </c>
      <c r="I33" s="10" t="n">
        <v>44140</v>
      </c>
      <c r="J33" s="10" t="n">
        <v>0</v>
      </c>
      <c r="K33" s="10" t="n">
        <v>0</v>
      </c>
      <c r="L33" s="10" t="n">
        <v>0</v>
      </c>
    </row>
    <row r="34" customFormat="false" ht="12.75" hidden="false" customHeight="false" outlineLevel="0" collapsed="false">
      <c r="A34" s="17" t="s">
        <v>17</v>
      </c>
      <c r="B34" s="17" t="s">
        <v>24</v>
      </c>
      <c r="C34" s="17" t="s">
        <v>118</v>
      </c>
      <c r="D34" s="17" t="s">
        <v>119</v>
      </c>
      <c r="E34" s="17" t="s">
        <v>21</v>
      </c>
      <c r="F34" s="18" t="s">
        <v>22</v>
      </c>
      <c r="G34" s="10" t="n">
        <v>266215</v>
      </c>
      <c r="H34" s="10" t="n">
        <v>136480</v>
      </c>
      <c r="I34" s="10" t="n">
        <v>129735</v>
      </c>
      <c r="J34" s="10" t="n">
        <v>136500</v>
      </c>
      <c r="K34" s="10" t="n">
        <v>80355</v>
      </c>
      <c r="L34" s="10" t="n">
        <v>56145</v>
      </c>
      <c r="M34" s="1" t="n">
        <f aca="false">ROUND((J34*100)/(G34-G35),2)</f>
        <v>60.76</v>
      </c>
      <c r="N34" s="1" t="n">
        <f aca="false">ROUND((K34*100)/(H34-H35),2)</f>
        <v>70.27</v>
      </c>
      <c r="O34" s="1" t="n">
        <f aca="false">ROUND((L34*100)/(I34-I35),2)</f>
        <v>50.9</v>
      </c>
    </row>
    <row r="35" customFormat="false" ht="12.75" hidden="false" customHeight="false" outlineLevel="0" collapsed="false">
      <c r="A35" s="17" t="s">
        <v>17</v>
      </c>
      <c r="B35" s="17" t="s">
        <v>24</v>
      </c>
      <c r="C35" s="17" t="s">
        <v>118</v>
      </c>
      <c r="D35" s="17" t="s">
        <v>119</v>
      </c>
      <c r="E35" s="17" t="s">
        <v>21</v>
      </c>
      <c r="F35" s="18" t="s">
        <v>23</v>
      </c>
      <c r="G35" s="10" t="n">
        <v>41547</v>
      </c>
      <c r="H35" s="10" t="n">
        <v>22121</v>
      </c>
      <c r="I35" s="10" t="n">
        <v>19426</v>
      </c>
      <c r="J35" s="10" t="n">
        <v>0</v>
      </c>
      <c r="K35" s="10" t="n">
        <v>0</v>
      </c>
      <c r="L35" s="10" t="n">
        <v>0</v>
      </c>
    </row>
    <row r="36" customFormat="false" ht="12.75" hidden="false" customHeight="false" outlineLevel="0" collapsed="false">
      <c r="A36" s="17" t="s">
        <v>17</v>
      </c>
      <c r="B36" s="17" t="s">
        <v>24</v>
      </c>
      <c r="C36" s="17" t="s">
        <v>120</v>
      </c>
      <c r="D36" s="17" t="s">
        <v>121</v>
      </c>
      <c r="E36" s="17" t="s">
        <v>21</v>
      </c>
      <c r="F36" s="18" t="s">
        <v>22</v>
      </c>
      <c r="G36" s="10" t="n">
        <v>1078692</v>
      </c>
      <c r="H36" s="10" t="n">
        <v>559767</v>
      </c>
      <c r="I36" s="10" t="n">
        <v>518925</v>
      </c>
      <c r="J36" s="10" t="n">
        <v>545532</v>
      </c>
      <c r="K36" s="10" t="n">
        <v>324417</v>
      </c>
      <c r="L36" s="10" t="n">
        <v>221115</v>
      </c>
      <c r="M36" s="1" t="n">
        <f aca="false">ROUND((J36*100)/(G36-G37),2)</f>
        <v>62.69</v>
      </c>
      <c r="N36" s="1" t="n">
        <f aca="false">ROUND((K36*100)/(H36-H37),2)</f>
        <v>72.66</v>
      </c>
      <c r="O36" s="1" t="n">
        <f aca="false">ROUND((L36*100)/(I36-I37),2)</f>
        <v>52.19</v>
      </c>
    </row>
    <row r="37" customFormat="false" ht="12.75" hidden="false" customHeight="false" outlineLevel="0" collapsed="false">
      <c r="A37" s="17" t="s">
        <v>17</v>
      </c>
      <c r="B37" s="17" t="s">
        <v>24</v>
      </c>
      <c r="C37" s="17" t="s">
        <v>120</v>
      </c>
      <c r="D37" s="17" t="s">
        <v>121</v>
      </c>
      <c r="E37" s="17" t="s">
        <v>21</v>
      </c>
      <c r="F37" s="18" t="s">
        <v>23</v>
      </c>
      <c r="G37" s="10" t="n">
        <v>208538</v>
      </c>
      <c r="H37" s="10" t="n">
        <v>113278</v>
      </c>
      <c r="I37" s="10" t="n">
        <v>95260</v>
      </c>
      <c r="J37" s="10" t="n">
        <v>0</v>
      </c>
      <c r="K37" s="10" t="n">
        <v>0</v>
      </c>
      <c r="L37" s="10" t="n">
        <v>0</v>
      </c>
    </row>
    <row r="38" customFormat="false" ht="12.75" hidden="false" customHeight="false" outlineLevel="0" collapsed="false">
      <c r="A38" s="17" t="s">
        <v>17</v>
      </c>
      <c r="B38" s="17" t="s">
        <v>24</v>
      </c>
      <c r="C38" s="17" t="s">
        <v>122</v>
      </c>
      <c r="D38" s="17" t="s">
        <v>123</v>
      </c>
      <c r="E38" s="17" t="s">
        <v>21</v>
      </c>
      <c r="F38" s="18" t="s">
        <v>22</v>
      </c>
      <c r="G38" s="10" t="n">
        <v>424483</v>
      </c>
      <c r="H38" s="10" t="n">
        <v>217620</v>
      </c>
      <c r="I38" s="10" t="n">
        <v>206863</v>
      </c>
      <c r="J38" s="10" t="n">
        <v>209085</v>
      </c>
      <c r="K38" s="10" t="n">
        <v>125052</v>
      </c>
      <c r="L38" s="10" t="n">
        <v>84033</v>
      </c>
      <c r="M38" s="1" t="n">
        <f aca="false">ROUND((J38*100)/(G38-G39),2)</f>
        <v>59.23</v>
      </c>
      <c r="N38" s="1" t="n">
        <f aca="false">ROUND((K38*100)/(H38-H39),2)</f>
        <v>69.59</v>
      </c>
      <c r="O38" s="1" t="n">
        <f aca="false">ROUND((L38*100)/(I38-I39),2)</f>
        <v>48.49</v>
      </c>
    </row>
    <row r="39" customFormat="false" ht="12.75" hidden="false" customHeight="false" outlineLevel="0" collapsed="false">
      <c r="A39" s="17" t="s">
        <v>17</v>
      </c>
      <c r="B39" s="17" t="s">
        <v>24</v>
      </c>
      <c r="C39" s="17" t="s">
        <v>122</v>
      </c>
      <c r="D39" s="17" t="s">
        <v>123</v>
      </c>
      <c r="E39" s="17" t="s">
        <v>21</v>
      </c>
      <c r="F39" s="18" t="s">
        <v>23</v>
      </c>
      <c r="G39" s="10" t="n">
        <v>71501</v>
      </c>
      <c r="H39" s="10" t="n">
        <v>37929</v>
      </c>
      <c r="I39" s="10" t="n">
        <v>33572</v>
      </c>
      <c r="J39" s="10" t="n">
        <v>0</v>
      </c>
      <c r="K39" s="10" t="n">
        <v>0</v>
      </c>
      <c r="L39" s="10" t="n">
        <v>0</v>
      </c>
    </row>
    <row r="40" customFormat="false" ht="12.75" hidden="false" customHeight="false" outlineLevel="0" collapsed="false">
      <c r="A40" s="17" t="s">
        <v>17</v>
      </c>
      <c r="B40" s="17" t="s">
        <v>24</v>
      </c>
      <c r="C40" s="17" t="s">
        <v>124</v>
      </c>
      <c r="D40" s="17" t="s">
        <v>125</v>
      </c>
      <c r="E40" s="17" t="s">
        <v>21</v>
      </c>
      <c r="F40" s="18" t="s">
        <v>22</v>
      </c>
      <c r="G40" s="10" t="n">
        <v>409936</v>
      </c>
      <c r="H40" s="10" t="n">
        <v>213641</v>
      </c>
      <c r="I40" s="10" t="n">
        <v>196295</v>
      </c>
      <c r="J40" s="10" t="n">
        <v>219083</v>
      </c>
      <c r="K40" s="10" t="n">
        <v>138620</v>
      </c>
      <c r="L40" s="10" t="n">
        <v>80463</v>
      </c>
      <c r="M40" s="1" t="n">
        <f aca="false">ROUND((J40*100)/(G40-G41),2)</f>
        <v>64.68</v>
      </c>
      <c r="N40" s="1" t="n">
        <f aca="false">ROUND((K40*100)/(H40-H41),2)</f>
        <v>78.41</v>
      </c>
      <c r="O40" s="1" t="n">
        <f aca="false">ROUND((L40*100)/(I40-I41),2)</f>
        <v>49.69</v>
      </c>
    </row>
    <row r="41" customFormat="false" ht="12.75" hidden="false" customHeight="false" outlineLevel="0" collapsed="false">
      <c r="A41" s="17" t="s">
        <v>17</v>
      </c>
      <c r="B41" s="17" t="s">
        <v>24</v>
      </c>
      <c r="C41" s="17" t="s">
        <v>124</v>
      </c>
      <c r="D41" s="17" t="s">
        <v>125</v>
      </c>
      <c r="E41" s="17" t="s">
        <v>21</v>
      </c>
      <c r="F41" s="18" t="s">
        <v>23</v>
      </c>
      <c r="G41" s="10" t="n">
        <v>71240</v>
      </c>
      <c r="H41" s="10" t="n">
        <v>36862</v>
      </c>
      <c r="I41" s="10" t="n">
        <v>34378</v>
      </c>
      <c r="J41" s="10" t="n">
        <v>0</v>
      </c>
      <c r="K41" s="10" t="n">
        <v>0</v>
      </c>
      <c r="L41" s="10" t="n">
        <v>0</v>
      </c>
    </row>
    <row r="42" customFormat="false" ht="12.75" hidden="false" customHeight="false" outlineLevel="0" collapsed="false">
      <c r="A42" s="17" t="s">
        <v>17</v>
      </c>
      <c r="B42" s="17" t="s">
        <v>24</v>
      </c>
      <c r="C42" s="17" t="s">
        <v>126</v>
      </c>
      <c r="D42" s="17" t="s">
        <v>127</v>
      </c>
      <c r="E42" s="17" t="s">
        <v>21</v>
      </c>
      <c r="F42" s="18" t="s">
        <v>22</v>
      </c>
      <c r="G42" s="10" t="n">
        <v>283713</v>
      </c>
      <c r="H42" s="10" t="n">
        <v>149132</v>
      </c>
      <c r="I42" s="10" t="n">
        <v>134581</v>
      </c>
      <c r="J42" s="10" t="n">
        <v>124065</v>
      </c>
      <c r="K42" s="10" t="n">
        <v>82938</v>
      </c>
      <c r="L42" s="10" t="n">
        <v>41127</v>
      </c>
      <c r="M42" s="1" t="n">
        <f aca="false">ROUND((J42*100)/(G42-G43),2)</f>
        <v>54.27</v>
      </c>
      <c r="N42" s="1" t="n">
        <f aca="false">ROUND((K42*100)/(H42-H43),2)</f>
        <v>68.82</v>
      </c>
      <c r="O42" s="1" t="n">
        <f aca="false">ROUND((L42*100)/(I42-I43),2)</f>
        <v>38.04</v>
      </c>
    </row>
    <row r="43" customFormat="false" ht="12.75" hidden="false" customHeight="false" outlineLevel="0" collapsed="false">
      <c r="A43" s="17" t="s">
        <v>17</v>
      </c>
      <c r="B43" s="17" t="s">
        <v>24</v>
      </c>
      <c r="C43" s="17" t="s">
        <v>126</v>
      </c>
      <c r="D43" s="17" t="s">
        <v>127</v>
      </c>
      <c r="E43" s="17" t="s">
        <v>21</v>
      </c>
      <c r="F43" s="18" t="s">
        <v>23</v>
      </c>
      <c r="G43" s="10" t="n">
        <v>55092</v>
      </c>
      <c r="H43" s="10" t="n">
        <v>28625</v>
      </c>
      <c r="I43" s="10" t="n">
        <v>26467</v>
      </c>
      <c r="J43" s="10" t="n">
        <v>0</v>
      </c>
      <c r="K43" s="10" t="n">
        <v>0</v>
      </c>
      <c r="L43" s="10" t="n">
        <v>0</v>
      </c>
    </row>
    <row r="44" customFormat="false" ht="12.75" hidden="false" customHeight="false" outlineLevel="0" collapsed="false">
      <c r="A44" s="17" t="s">
        <v>17</v>
      </c>
      <c r="B44" s="17" t="s">
        <v>24</v>
      </c>
      <c r="C44" s="17" t="s">
        <v>128</v>
      </c>
      <c r="D44" s="17" t="s">
        <v>129</v>
      </c>
      <c r="E44" s="17" t="s">
        <v>21</v>
      </c>
      <c r="F44" s="18" t="s">
        <v>22</v>
      </c>
      <c r="G44" s="10" t="n">
        <v>230696</v>
      </c>
      <c r="H44" s="10" t="n">
        <v>120165</v>
      </c>
      <c r="I44" s="10" t="n">
        <v>110531</v>
      </c>
      <c r="J44" s="10" t="n">
        <v>107506</v>
      </c>
      <c r="K44" s="10" t="n">
        <v>68700</v>
      </c>
      <c r="L44" s="10" t="n">
        <v>38806</v>
      </c>
      <c r="M44" s="1" t="n">
        <f aca="false">ROUND((J44*100)/(G44-G45),2)</f>
        <v>56.2</v>
      </c>
      <c r="N44" s="1" t="n">
        <f aca="false">ROUND((K44*100)/(H44-H45),2)</f>
        <v>68.92</v>
      </c>
      <c r="O44" s="1" t="n">
        <f aca="false">ROUND((L44*100)/(I44-I45),2)</f>
        <v>42.36</v>
      </c>
    </row>
    <row r="45" customFormat="false" ht="12.75" hidden="false" customHeight="false" outlineLevel="0" collapsed="false">
      <c r="A45" s="17" t="s">
        <v>17</v>
      </c>
      <c r="B45" s="17" t="s">
        <v>24</v>
      </c>
      <c r="C45" s="17" t="s">
        <v>128</v>
      </c>
      <c r="D45" s="17" t="s">
        <v>129</v>
      </c>
      <c r="E45" s="17" t="s">
        <v>21</v>
      </c>
      <c r="F45" s="18" t="s">
        <v>23</v>
      </c>
      <c r="G45" s="10" t="n">
        <v>39396</v>
      </c>
      <c r="H45" s="10" t="n">
        <v>20479</v>
      </c>
      <c r="I45" s="10" t="n">
        <v>18917</v>
      </c>
      <c r="J45" s="10" t="n">
        <v>0</v>
      </c>
      <c r="K45" s="10" t="n">
        <v>0</v>
      </c>
      <c r="L45" s="10" t="n">
        <v>0</v>
      </c>
    </row>
    <row r="46" customFormat="false" ht="12.75" hidden="false" customHeight="false" outlineLevel="0" collapsed="false">
      <c r="A46" s="17" t="s">
        <v>17</v>
      </c>
      <c r="B46" s="17" t="s">
        <v>24</v>
      </c>
      <c r="C46" s="17" t="s">
        <v>130</v>
      </c>
      <c r="D46" s="17" t="s">
        <v>131</v>
      </c>
      <c r="E46" s="17" t="s">
        <v>21</v>
      </c>
      <c r="F46" s="18" t="s">
        <v>22</v>
      </c>
      <c r="G46" s="10" t="n">
        <v>554985</v>
      </c>
      <c r="H46" s="10" t="n">
        <v>296784</v>
      </c>
      <c r="I46" s="10" t="n">
        <v>258201</v>
      </c>
      <c r="J46" s="10" t="n">
        <v>322354</v>
      </c>
      <c r="K46" s="10" t="n">
        <v>197543</v>
      </c>
      <c r="L46" s="10" t="n">
        <v>124811</v>
      </c>
      <c r="M46" s="1" t="n">
        <f aca="false">ROUND((J46*100)/(G46-G47),2)</f>
        <v>68.49</v>
      </c>
      <c r="N46" s="1" t="n">
        <f aca="false">ROUND((K46*100)/(H46-H47),2)</f>
        <v>78.36</v>
      </c>
      <c r="O46" s="1" t="n">
        <f aca="false">ROUND((L46*100)/(I46-I47),2)</f>
        <v>57.1</v>
      </c>
    </row>
    <row r="47" customFormat="false" ht="12.75" hidden="false" customHeight="false" outlineLevel="0" collapsed="false">
      <c r="A47" s="17" t="s">
        <v>17</v>
      </c>
      <c r="B47" s="17" t="s">
        <v>24</v>
      </c>
      <c r="C47" s="17" t="s">
        <v>130</v>
      </c>
      <c r="D47" s="17" t="s">
        <v>131</v>
      </c>
      <c r="E47" s="17" t="s">
        <v>21</v>
      </c>
      <c r="F47" s="18" t="s">
        <v>23</v>
      </c>
      <c r="G47" s="10" t="n">
        <v>84332</v>
      </c>
      <c r="H47" s="10" t="n">
        <v>44703</v>
      </c>
      <c r="I47" s="10" t="n">
        <v>39629</v>
      </c>
      <c r="J47" s="10" t="n">
        <v>0</v>
      </c>
      <c r="K47" s="10" t="n">
        <v>0</v>
      </c>
      <c r="L47" s="10" t="n">
        <v>0</v>
      </c>
    </row>
    <row r="48" customFormat="false" ht="12.75" hidden="false" customHeight="false" outlineLevel="0" collapsed="false">
      <c r="A48" s="17" t="s">
        <v>17</v>
      </c>
      <c r="B48" s="17" t="s">
        <v>24</v>
      </c>
      <c r="C48" s="17" t="s">
        <v>132</v>
      </c>
      <c r="D48" s="17" t="s">
        <v>133</v>
      </c>
      <c r="E48" s="17" t="s">
        <v>21</v>
      </c>
      <c r="F48" s="18" t="s">
        <v>22</v>
      </c>
      <c r="G48" s="10" t="n">
        <v>314667</v>
      </c>
      <c r="H48" s="10" t="n">
        <v>166461</v>
      </c>
      <c r="I48" s="10" t="n">
        <v>148206</v>
      </c>
      <c r="J48" s="10" t="n">
        <v>150542</v>
      </c>
      <c r="K48" s="10" t="n">
        <v>93937</v>
      </c>
      <c r="L48" s="10" t="n">
        <v>56605</v>
      </c>
      <c r="M48" s="1" t="n">
        <f aca="false">ROUND((J48*100)/(G48-G49),2)</f>
        <v>58.15</v>
      </c>
      <c r="N48" s="1" t="n">
        <f aca="false">ROUND((K48*100)/(H48-H49),2)</f>
        <v>68.38</v>
      </c>
      <c r="O48" s="1" t="n">
        <f aca="false">ROUND((L48*100)/(I48-I49),2)</f>
        <v>46.59</v>
      </c>
    </row>
    <row r="49" customFormat="false" ht="12.75" hidden="false" customHeight="false" outlineLevel="0" collapsed="false">
      <c r="A49" s="17" t="s">
        <v>17</v>
      </c>
      <c r="B49" s="17" t="s">
        <v>24</v>
      </c>
      <c r="C49" s="17" t="s">
        <v>132</v>
      </c>
      <c r="D49" s="17" t="s">
        <v>133</v>
      </c>
      <c r="E49" s="17" t="s">
        <v>21</v>
      </c>
      <c r="F49" s="18" t="s">
        <v>23</v>
      </c>
      <c r="G49" s="10" t="n">
        <v>55799</v>
      </c>
      <c r="H49" s="10" t="n">
        <v>29079</v>
      </c>
      <c r="I49" s="10" t="n">
        <v>26720</v>
      </c>
      <c r="J49" s="10" t="n">
        <v>0</v>
      </c>
      <c r="K49" s="10" t="n">
        <v>0</v>
      </c>
      <c r="L49" s="10" t="n">
        <v>0</v>
      </c>
    </row>
    <row r="50" customFormat="false" ht="12.75" hidden="false" customHeight="false" outlineLevel="0" collapsed="false">
      <c r="A50" s="17" t="s">
        <v>17</v>
      </c>
      <c r="B50" s="17" t="s">
        <v>24</v>
      </c>
      <c r="C50" s="17" t="s">
        <v>134</v>
      </c>
      <c r="D50" s="17" t="s">
        <v>135</v>
      </c>
      <c r="E50" s="17" t="s">
        <v>21</v>
      </c>
      <c r="F50" s="18" t="s">
        <v>22</v>
      </c>
      <c r="G50" s="10" t="n">
        <v>1529958</v>
      </c>
      <c r="H50" s="10" t="n">
        <v>813821</v>
      </c>
      <c r="I50" s="10" t="n">
        <v>716137</v>
      </c>
      <c r="J50" s="10" t="n">
        <v>1137135</v>
      </c>
      <c r="K50" s="10" t="n">
        <v>641916</v>
      </c>
      <c r="L50" s="10" t="n">
        <v>495219</v>
      </c>
      <c r="M50" s="1" t="n">
        <f aca="false">ROUND((J50*100)/(G50-G51),2)</f>
        <v>83.45</v>
      </c>
      <c r="N50" s="1" t="n">
        <f aca="false">ROUND((K50*100)/(H50-H51),2)</f>
        <v>89.08</v>
      </c>
      <c r="O50" s="1" t="n">
        <f aca="false">ROUND((L50*100)/(I50-I51),2)</f>
        <v>77.13</v>
      </c>
    </row>
    <row r="51" customFormat="false" ht="12.75" hidden="false" customHeight="false" outlineLevel="0" collapsed="false">
      <c r="A51" s="17" t="s">
        <v>17</v>
      </c>
      <c r="B51" s="17" t="s">
        <v>24</v>
      </c>
      <c r="C51" s="17" t="s">
        <v>134</v>
      </c>
      <c r="D51" s="17" t="s">
        <v>135</v>
      </c>
      <c r="E51" s="17" t="s">
        <v>21</v>
      </c>
      <c r="F51" s="18" t="s">
        <v>23</v>
      </c>
      <c r="G51" s="10" t="n">
        <v>167363</v>
      </c>
      <c r="H51" s="10" t="n">
        <v>93242</v>
      </c>
      <c r="I51" s="10" t="n">
        <v>74121</v>
      </c>
      <c r="J51" s="10" t="n">
        <v>0</v>
      </c>
      <c r="K51" s="10" t="n">
        <v>0</v>
      </c>
      <c r="L51" s="10" t="n">
        <v>0</v>
      </c>
    </row>
    <row r="52" customFormat="false" ht="12.75" hidden="false" customHeight="false" outlineLevel="0" collapsed="false">
      <c r="A52" s="17" t="s">
        <v>17</v>
      </c>
      <c r="B52" s="17" t="s">
        <v>24</v>
      </c>
      <c r="C52" s="17" t="s">
        <v>136</v>
      </c>
      <c r="D52" s="17" t="s">
        <v>137</v>
      </c>
      <c r="E52" s="17" t="s">
        <v>21</v>
      </c>
      <c r="F52" s="18" t="s">
        <v>22</v>
      </c>
      <c r="G52" s="10" t="n">
        <v>318898</v>
      </c>
      <c r="H52" s="10" t="n">
        <v>169124</v>
      </c>
      <c r="I52" s="10" t="n">
        <v>149774</v>
      </c>
      <c r="J52" s="10" t="n">
        <v>228139</v>
      </c>
      <c r="K52" s="10" t="n">
        <v>130312</v>
      </c>
      <c r="L52" s="10" t="n">
        <v>97827</v>
      </c>
      <c r="M52" s="1" t="n">
        <f aca="false">ROUND((J52*100)/(G52-G53),2)</f>
        <v>81.41</v>
      </c>
      <c r="N52" s="1" t="n">
        <f aca="false">ROUND((K52*100)/(H52-H53),2)</f>
        <v>88.41</v>
      </c>
      <c r="O52" s="1" t="n">
        <f aca="false">ROUND((L52*100)/(I52-I53),2)</f>
        <v>73.64</v>
      </c>
    </row>
    <row r="53" customFormat="false" ht="12.75" hidden="false" customHeight="false" outlineLevel="0" collapsed="false">
      <c r="A53" s="17" t="s">
        <v>17</v>
      </c>
      <c r="B53" s="17" t="s">
        <v>24</v>
      </c>
      <c r="C53" s="17" t="s">
        <v>136</v>
      </c>
      <c r="D53" s="17" t="s">
        <v>137</v>
      </c>
      <c r="E53" s="17" t="s">
        <v>21</v>
      </c>
      <c r="F53" s="18" t="s">
        <v>23</v>
      </c>
      <c r="G53" s="10" t="n">
        <v>38669</v>
      </c>
      <c r="H53" s="10" t="n">
        <v>21737</v>
      </c>
      <c r="I53" s="10" t="n">
        <v>16932</v>
      </c>
      <c r="J53" s="10" t="n">
        <v>0</v>
      </c>
      <c r="K53" s="10" t="n">
        <v>0</v>
      </c>
      <c r="L53" s="10" t="n">
        <v>0</v>
      </c>
    </row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0" width="8.45"/>
    <col collapsed="false" customWidth="true" hidden="false" outlineLevel="0" max="4" min="4" style="0" width="26.71"/>
    <col collapsed="false" customWidth="true" hidden="false" outlineLevel="0" max="45" min="5" style="0" width="8.45"/>
  </cols>
  <sheetData>
    <row r="1" customFormat="false" ht="12.75" hidden="false" customHeight="false" outlineLevel="0" collapsed="false">
      <c r="A1" s="19"/>
      <c r="B1" s="19"/>
      <c r="C1" s="19"/>
      <c r="D1" s="19"/>
      <c r="E1" s="19"/>
      <c r="F1" s="20" t="s">
        <v>0</v>
      </c>
      <c r="G1" s="19"/>
      <c r="H1" s="19"/>
      <c r="I1" s="19"/>
      <c r="J1" s="19"/>
      <c r="K1" s="19"/>
      <c r="L1" s="19"/>
      <c r="M1" s="19"/>
      <c r="N1" s="19"/>
      <c r="O1" s="19"/>
    </row>
    <row r="2" customFormat="false" ht="12.75" hidden="false" customHeight="false" outlineLevel="0" collapsed="false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  <c r="H2" s="22"/>
      <c r="I2" s="22"/>
      <c r="J2" s="22" t="s">
        <v>8</v>
      </c>
      <c r="K2" s="22"/>
      <c r="L2" s="22"/>
      <c r="M2" s="22" t="s">
        <v>9</v>
      </c>
      <c r="N2" s="22"/>
      <c r="O2" s="22"/>
    </row>
    <row r="3" customFormat="false" ht="12.75" hidden="false" customHeight="false" outlineLevel="0" collapsed="false">
      <c r="A3" s="21" t="s">
        <v>10</v>
      </c>
      <c r="B3" s="21" t="s">
        <v>11</v>
      </c>
      <c r="C3" s="21" t="s">
        <v>11</v>
      </c>
      <c r="D3" s="21"/>
      <c r="E3" s="21" t="s">
        <v>12</v>
      </c>
      <c r="F3" s="21"/>
      <c r="G3" s="21"/>
      <c r="H3" s="23"/>
      <c r="I3" s="23"/>
      <c r="J3" s="23"/>
      <c r="K3" s="23"/>
      <c r="L3" s="23"/>
      <c r="M3" s="23"/>
      <c r="N3" s="23"/>
      <c r="O3" s="23"/>
    </row>
    <row r="4" customFormat="false" ht="12.75" hidden="false" customHeight="false" outlineLevel="0" collapsed="false">
      <c r="A4" s="21"/>
      <c r="B4" s="21"/>
      <c r="C4" s="21"/>
      <c r="D4" s="21"/>
      <c r="E4" s="21" t="s">
        <v>13</v>
      </c>
      <c r="F4" s="21"/>
      <c r="G4" s="24"/>
      <c r="H4" s="24"/>
      <c r="I4" s="24"/>
      <c r="J4" s="19"/>
      <c r="K4" s="19"/>
      <c r="L4" s="19"/>
      <c r="M4" s="19"/>
      <c r="N4" s="19"/>
      <c r="O4" s="19"/>
    </row>
    <row r="5" customFormat="false" ht="12.75" hidden="false" customHeight="false" outlineLevel="0" collapsed="false">
      <c r="A5" s="21"/>
      <c r="B5" s="21"/>
      <c r="C5" s="21"/>
      <c r="D5" s="21"/>
      <c r="E5" s="21"/>
      <c r="F5" s="23"/>
      <c r="G5" s="23" t="s">
        <v>14</v>
      </c>
      <c r="H5" s="23" t="s">
        <v>15</v>
      </c>
      <c r="I5" s="23" t="s">
        <v>16</v>
      </c>
      <c r="J5" s="23" t="s">
        <v>14</v>
      </c>
      <c r="K5" s="23" t="s">
        <v>15</v>
      </c>
      <c r="L5" s="23" t="s">
        <v>16</v>
      </c>
      <c r="M5" s="23" t="s">
        <v>14</v>
      </c>
      <c r="N5" s="23" t="s">
        <v>15</v>
      </c>
      <c r="O5" s="23" t="s">
        <v>16</v>
      </c>
    </row>
    <row r="6" customFormat="false" ht="12.75" hidden="false" customHeight="false" outlineLevel="0" collapsed="false">
      <c r="A6" s="25"/>
      <c r="B6" s="25"/>
      <c r="C6" s="25"/>
      <c r="D6" s="25"/>
      <c r="E6" s="25"/>
      <c r="F6" s="22" t="n">
        <v>1</v>
      </c>
      <c r="G6" s="22" t="n">
        <v>2</v>
      </c>
      <c r="H6" s="22" t="n">
        <v>3</v>
      </c>
      <c r="I6" s="22" t="n">
        <v>4</v>
      </c>
      <c r="J6" s="22" t="n">
        <v>8</v>
      </c>
      <c r="K6" s="22" t="n">
        <v>9</v>
      </c>
      <c r="L6" s="22" t="n">
        <v>10</v>
      </c>
      <c r="M6" s="22" t="n">
        <v>11</v>
      </c>
      <c r="N6" s="22" t="n">
        <v>12</v>
      </c>
      <c r="O6" s="22" t="n">
        <v>13</v>
      </c>
    </row>
    <row r="7" customFormat="false" ht="12.75" hidden="false" customHeight="false" outlineLevel="0" collapsed="false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customFormat="false" ht="12.75" hidden="false" customHeight="false" outlineLevel="0" collapsed="false">
      <c r="A8" s="26" t="s">
        <v>17</v>
      </c>
      <c r="B8" s="26" t="s">
        <v>26</v>
      </c>
      <c r="C8" s="26" t="s">
        <v>19</v>
      </c>
      <c r="D8" s="26" t="s">
        <v>27</v>
      </c>
      <c r="E8" s="26" t="s">
        <v>21</v>
      </c>
      <c r="F8" s="27" t="s">
        <v>22</v>
      </c>
      <c r="G8" s="0" t="n">
        <v>6864602</v>
      </c>
      <c r="H8" s="0" t="n">
        <v>3481873</v>
      </c>
      <c r="I8" s="0" t="n">
        <v>3382729</v>
      </c>
      <c r="J8" s="0" t="n">
        <v>5039736</v>
      </c>
      <c r="K8" s="0" t="n">
        <v>2752590</v>
      </c>
      <c r="L8" s="0" t="n">
        <v>2287146</v>
      </c>
      <c r="M8" s="1" t="n">
        <f aca="false">ROUND((J8*100)/(G8-G9),2)</f>
        <v>82.8</v>
      </c>
      <c r="N8" s="1" t="n">
        <f aca="false">ROUND((K8*100)/(H8-H9),2)</f>
        <v>89.53</v>
      </c>
      <c r="O8" s="1" t="n">
        <f aca="false">ROUND((L8*100)/(I8-I9),2)</f>
        <v>75.93</v>
      </c>
    </row>
    <row r="9" customFormat="false" ht="12.75" hidden="false" customHeight="false" outlineLevel="0" collapsed="false">
      <c r="A9" s="26" t="s">
        <v>17</v>
      </c>
      <c r="B9" s="26" t="s">
        <v>26</v>
      </c>
      <c r="C9" s="26" t="s">
        <v>19</v>
      </c>
      <c r="D9" s="26" t="s">
        <v>27</v>
      </c>
      <c r="E9" s="26" t="s">
        <v>21</v>
      </c>
      <c r="F9" s="27" t="s">
        <v>23</v>
      </c>
      <c r="G9" s="0" t="n">
        <v>777898</v>
      </c>
      <c r="H9" s="0" t="n">
        <v>407459</v>
      </c>
      <c r="I9" s="0" t="n">
        <v>370439</v>
      </c>
      <c r="J9" s="0" t="n">
        <v>0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26" t="s">
        <v>17</v>
      </c>
      <c r="B10" s="26" t="s">
        <v>26</v>
      </c>
      <c r="C10" s="26" t="s">
        <v>138</v>
      </c>
      <c r="D10" s="26" t="s">
        <v>139</v>
      </c>
      <c r="E10" s="26" t="s">
        <v>21</v>
      </c>
      <c r="F10" s="27" t="s">
        <v>22</v>
      </c>
      <c r="G10" s="0" t="n">
        <v>519080</v>
      </c>
      <c r="H10" s="0" t="n">
        <v>261320</v>
      </c>
      <c r="I10" s="0" t="n">
        <v>257760</v>
      </c>
      <c r="J10" s="0" t="n">
        <v>323842</v>
      </c>
      <c r="K10" s="0" t="n">
        <v>186064</v>
      </c>
      <c r="L10" s="0" t="n">
        <v>137778</v>
      </c>
      <c r="M10" s="1" t="n">
        <f aca="false">ROUND((J10*100)/(G10-G11),2)</f>
        <v>72.17</v>
      </c>
      <c r="N10" s="1" t="n">
        <f aca="false">ROUND((K10*100)/(H10-H11),2)</f>
        <v>82.59</v>
      </c>
      <c r="O10" s="1" t="n">
        <f aca="false">ROUND((L10*100)/(I10-I11),2)</f>
        <v>61.67</v>
      </c>
    </row>
    <row r="11" customFormat="false" ht="12.75" hidden="false" customHeight="false" outlineLevel="0" collapsed="false">
      <c r="A11" s="26" t="s">
        <v>17</v>
      </c>
      <c r="B11" s="26" t="s">
        <v>26</v>
      </c>
      <c r="C11" s="26" t="s">
        <v>138</v>
      </c>
      <c r="D11" s="26" t="s">
        <v>139</v>
      </c>
      <c r="E11" s="26" t="s">
        <v>21</v>
      </c>
      <c r="F11" s="27" t="s">
        <v>23</v>
      </c>
      <c r="G11" s="0" t="n">
        <v>70359</v>
      </c>
      <c r="H11" s="0" t="n">
        <v>36024</v>
      </c>
      <c r="I11" s="0" t="n">
        <v>34335</v>
      </c>
      <c r="J11" s="0" t="n">
        <v>0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26" t="s">
        <v>17</v>
      </c>
      <c r="B12" s="26" t="s">
        <v>26</v>
      </c>
      <c r="C12" s="26" t="s">
        <v>140</v>
      </c>
      <c r="D12" s="26" t="s">
        <v>141</v>
      </c>
      <c r="E12" s="26" t="s">
        <v>21</v>
      </c>
      <c r="F12" s="27" t="s">
        <v>22</v>
      </c>
      <c r="G12" s="0" t="n">
        <v>1510075</v>
      </c>
      <c r="H12" s="0" t="n">
        <v>750591</v>
      </c>
      <c r="I12" s="0" t="n">
        <v>759484</v>
      </c>
      <c r="J12" s="0" t="n">
        <v>1152640</v>
      </c>
      <c r="K12" s="0" t="n">
        <v>606443</v>
      </c>
      <c r="L12" s="0" t="n">
        <v>546197</v>
      </c>
      <c r="M12" s="1" t="n">
        <f aca="false">ROUND((J12*100)/(G12-G13),2)</f>
        <v>85.67</v>
      </c>
      <c r="N12" s="1" t="n">
        <f aca="false">ROUND((K12*100)/(H12-H13),2)</f>
        <v>91.49</v>
      </c>
      <c r="O12" s="1" t="n">
        <f aca="false">ROUND((L12*100)/(I12-I13),2)</f>
        <v>80.02</v>
      </c>
    </row>
    <row r="13" customFormat="false" ht="12.75" hidden="false" customHeight="false" outlineLevel="0" collapsed="false">
      <c r="A13" s="26" t="s">
        <v>17</v>
      </c>
      <c r="B13" s="26" t="s">
        <v>26</v>
      </c>
      <c r="C13" s="26" t="s">
        <v>140</v>
      </c>
      <c r="D13" s="26" t="s">
        <v>141</v>
      </c>
      <c r="E13" s="26" t="s">
        <v>21</v>
      </c>
      <c r="F13" s="27" t="s">
        <v>23</v>
      </c>
      <c r="G13" s="0" t="n">
        <v>164607</v>
      </c>
      <c r="H13" s="0" t="n">
        <v>87741</v>
      </c>
      <c r="I13" s="0" t="n">
        <v>76866</v>
      </c>
      <c r="J13" s="0" t="n">
        <v>0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26" t="s">
        <v>17</v>
      </c>
      <c r="B14" s="26" t="s">
        <v>26</v>
      </c>
      <c r="C14" s="26" t="s">
        <v>142</v>
      </c>
      <c r="D14" s="26" t="s">
        <v>143</v>
      </c>
      <c r="E14" s="26" t="s">
        <v>21</v>
      </c>
      <c r="F14" s="27" t="s">
        <v>22</v>
      </c>
      <c r="G14" s="0" t="n">
        <v>31564</v>
      </c>
      <c r="H14" s="0" t="n">
        <v>16588</v>
      </c>
      <c r="I14" s="0" t="n">
        <v>14976</v>
      </c>
      <c r="J14" s="0" t="n">
        <v>21845</v>
      </c>
      <c r="K14" s="0" t="n">
        <v>12897</v>
      </c>
      <c r="L14" s="0" t="n">
        <v>8948</v>
      </c>
      <c r="M14" s="1" t="n">
        <f aca="false">ROUND((J14*100)/(G14-G15),2)</f>
        <v>76.81</v>
      </c>
      <c r="N14" s="1" t="n">
        <f aca="false">ROUND((K14*100)/(H14-H15),2)</f>
        <v>85.69</v>
      </c>
      <c r="O14" s="1" t="n">
        <f aca="false">ROUND((L14*100)/(I14-I15),2)</f>
        <v>66.84</v>
      </c>
    </row>
    <row r="15" customFormat="false" ht="12.75" hidden="false" customHeight="false" outlineLevel="0" collapsed="false">
      <c r="A15" s="26" t="s">
        <v>17</v>
      </c>
      <c r="B15" s="26" t="s">
        <v>26</v>
      </c>
      <c r="C15" s="26" t="s">
        <v>142</v>
      </c>
      <c r="D15" s="26" t="s">
        <v>143</v>
      </c>
      <c r="E15" s="26" t="s">
        <v>21</v>
      </c>
      <c r="F15" s="27" t="s">
        <v>23</v>
      </c>
      <c r="G15" s="0" t="n">
        <v>3125</v>
      </c>
      <c r="H15" s="0" t="n">
        <v>1537</v>
      </c>
      <c r="I15" s="0" t="n">
        <v>1588</v>
      </c>
      <c r="J15" s="0" t="n">
        <v>0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26" t="s">
        <v>17</v>
      </c>
      <c r="B16" s="26" t="s">
        <v>26</v>
      </c>
      <c r="C16" s="26" t="s">
        <v>144</v>
      </c>
      <c r="D16" s="26" t="s">
        <v>145</v>
      </c>
      <c r="E16" s="26" t="s">
        <v>21</v>
      </c>
      <c r="F16" s="27" t="s">
        <v>22</v>
      </c>
      <c r="G16" s="0" t="n">
        <v>437903</v>
      </c>
      <c r="H16" s="0" t="n">
        <v>225452</v>
      </c>
      <c r="I16" s="0" t="n">
        <v>212451</v>
      </c>
      <c r="J16" s="0" t="n">
        <v>307672</v>
      </c>
      <c r="K16" s="0" t="n">
        <v>174550</v>
      </c>
      <c r="L16" s="0" t="n">
        <v>133122</v>
      </c>
      <c r="M16" s="1" t="n">
        <f aca="false">ROUND((J16*100)/(G16-G17),2)</f>
        <v>79.4</v>
      </c>
      <c r="N16" s="1" t="n">
        <f aca="false">ROUND((K16*100)/(H16-H17),2)</f>
        <v>87.39</v>
      </c>
      <c r="O16" s="1" t="n">
        <f aca="false">ROUND((L16*100)/(I16-I17),2)</f>
        <v>70.91</v>
      </c>
    </row>
    <row r="17" customFormat="false" ht="12.75" hidden="false" customHeight="false" outlineLevel="0" collapsed="false">
      <c r="A17" s="26" t="s">
        <v>17</v>
      </c>
      <c r="B17" s="26" t="s">
        <v>26</v>
      </c>
      <c r="C17" s="26" t="s">
        <v>144</v>
      </c>
      <c r="D17" s="26" t="s">
        <v>145</v>
      </c>
      <c r="E17" s="26" t="s">
        <v>21</v>
      </c>
      <c r="F17" s="27" t="s">
        <v>23</v>
      </c>
      <c r="G17" s="0" t="n">
        <v>50431</v>
      </c>
      <c r="H17" s="0" t="n">
        <v>25707</v>
      </c>
      <c r="I17" s="0" t="n">
        <v>24724</v>
      </c>
      <c r="J17" s="0" t="n">
        <v>0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26" t="s">
        <v>17</v>
      </c>
      <c r="B18" s="26" t="s">
        <v>26</v>
      </c>
      <c r="C18" s="26" t="s">
        <v>146</v>
      </c>
      <c r="D18" s="26" t="s">
        <v>147</v>
      </c>
      <c r="E18" s="26" t="s">
        <v>21</v>
      </c>
      <c r="F18" s="27" t="s">
        <v>22</v>
      </c>
      <c r="G18" s="0" t="n">
        <v>999777</v>
      </c>
      <c r="H18" s="0" t="n">
        <v>498065</v>
      </c>
      <c r="I18" s="0" t="n">
        <v>501712</v>
      </c>
      <c r="J18" s="0" t="n">
        <v>723747</v>
      </c>
      <c r="K18" s="0" t="n">
        <v>393669</v>
      </c>
      <c r="L18" s="0" t="n">
        <v>330078</v>
      </c>
      <c r="M18" s="1" t="n">
        <f aca="false">ROUND((J18*100)/(G18-G19),2)</f>
        <v>81.53</v>
      </c>
      <c r="N18" s="1" t="n">
        <f aca="false">ROUND((K18*100)/(H18-H19),2)</f>
        <v>89.56</v>
      </c>
      <c r="O18" s="1" t="n">
        <f aca="false">ROUND((L18*100)/(I18-I19),2)</f>
        <v>73.66</v>
      </c>
    </row>
    <row r="19" customFormat="false" ht="12.75" hidden="false" customHeight="false" outlineLevel="0" collapsed="false">
      <c r="A19" s="26" t="s">
        <v>17</v>
      </c>
      <c r="B19" s="26" t="s">
        <v>26</v>
      </c>
      <c r="C19" s="26" t="s">
        <v>146</v>
      </c>
      <c r="D19" s="26" t="s">
        <v>147</v>
      </c>
      <c r="E19" s="26" t="s">
        <v>21</v>
      </c>
      <c r="F19" s="27" t="s">
        <v>23</v>
      </c>
      <c r="G19" s="0" t="n">
        <v>112074</v>
      </c>
      <c r="H19" s="0" t="n">
        <v>58486</v>
      </c>
      <c r="I19" s="0" t="n">
        <v>53588</v>
      </c>
      <c r="J19" s="0" t="n">
        <v>0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26" t="s">
        <v>17</v>
      </c>
      <c r="B20" s="26" t="s">
        <v>26</v>
      </c>
      <c r="C20" s="26" t="s">
        <v>148</v>
      </c>
      <c r="D20" s="26" t="s">
        <v>149</v>
      </c>
      <c r="E20" s="26" t="s">
        <v>21</v>
      </c>
      <c r="F20" s="27" t="s">
        <v>22</v>
      </c>
      <c r="G20" s="0" t="n">
        <v>454768</v>
      </c>
      <c r="H20" s="0" t="n">
        <v>217070</v>
      </c>
      <c r="I20" s="0" t="n">
        <v>237698</v>
      </c>
      <c r="J20" s="0" t="n">
        <v>358091</v>
      </c>
      <c r="K20" s="0" t="n">
        <v>180555</v>
      </c>
      <c r="L20" s="0" t="n">
        <v>177536</v>
      </c>
      <c r="M20" s="1" t="n">
        <f aca="false">ROUND((J20*100)/(G20-G21),2)</f>
        <v>88.15</v>
      </c>
      <c r="N20" s="1" t="n">
        <f aca="false">ROUND((K20*100)/(H20-H21),2)</f>
        <v>94.36</v>
      </c>
      <c r="O20" s="1" t="n">
        <f aca="false">ROUND((L20*100)/(I20-I21),2)</f>
        <v>82.62</v>
      </c>
    </row>
    <row r="21" customFormat="false" ht="12.75" hidden="false" customHeight="false" outlineLevel="0" collapsed="false">
      <c r="A21" s="26" t="s">
        <v>17</v>
      </c>
      <c r="B21" s="26" t="s">
        <v>26</v>
      </c>
      <c r="C21" s="26" t="s">
        <v>148</v>
      </c>
      <c r="D21" s="26" t="s">
        <v>149</v>
      </c>
      <c r="E21" s="26" t="s">
        <v>21</v>
      </c>
      <c r="F21" s="27" t="s">
        <v>23</v>
      </c>
      <c r="G21" s="0" t="n">
        <v>48548</v>
      </c>
      <c r="H21" s="0" t="n">
        <v>25722</v>
      </c>
      <c r="I21" s="0" t="n">
        <v>22826</v>
      </c>
      <c r="J21" s="0" t="n">
        <v>0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26" t="s">
        <v>17</v>
      </c>
      <c r="B22" s="26" t="s">
        <v>26</v>
      </c>
      <c r="C22" s="26" t="s">
        <v>150</v>
      </c>
      <c r="D22" s="26" t="s">
        <v>151</v>
      </c>
      <c r="E22" s="26" t="s">
        <v>21</v>
      </c>
      <c r="F22" s="27" t="s">
        <v>22</v>
      </c>
      <c r="G22" s="0" t="n">
        <v>521173</v>
      </c>
      <c r="H22" s="0" t="n">
        <v>263692</v>
      </c>
      <c r="I22" s="0" t="n">
        <v>257481</v>
      </c>
      <c r="J22" s="0" t="n">
        <v>399715</v>
      </c>
      <c r="K22" s="0" t="n">
        <v>213281</v>
      </c>
      <c r="L22" s="0" t="n">
        <v>186434</v>
      </c>
      <c r="M22" s="1" t="n">
        <f aca="false">ROUND((J22*100)/(G22-G23),2)</f>
        <v>86.53</v>
      </c>
      <c r="N22" s="1" t="n">
        <f aca="false">ROUND((K22*100)/(H22-H23),2)</f>
        <v>91.89</v>
      </c>
      <c r="O22" s="1" t="n">
        <f aca="false">ROUND((L22*100)/(I22-I23),2)</f>
        <v>81.11</v>
      </c>
    </row>
    <row r="23" customFormat="false" ht="12.75" hidden="false" customHeight="false" outlineLevel="0" collapsed="false">
      <c r="A23" s="26" t="s">
        <v>17</v>
      </c>
      <c r="B23" s="26" t="s">
        <v>26</v>
      </c>
      <c r="C23" s="26" t="s">
        <v>150</v>
      </c>
      <c r="D23" s="26" t="s">
        <v>151</v>
      </c>
      <c r="E23" s="26" t="s">
        <v>21</v>
      </c>
      <c r="F23" s="27" t="s">
        <v>23</v>
      </c>
      <c r="G23" s="0" t="n">
        <v>59231</v>
      </c>
      <c r="H23" s="0" t="n">
        <v>31591</v>
      </c>
      <c r="I23" s="0" t="n">
        <v>27640</v>
      </c>
      <c r="J23" s="0" t="n">
        <v>0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26" t="s">
        <v>17</v>
      </c>
      <c r="B24" s="26" t="s">
        <v>26</v>
      </c>
      <c r="C24" s="26" t="s">
        <v>152</v>
      </c>
      <c r="D24" s="26" t="s">
        <v>153</v>
      </c>
      <c r="E24" s="26" t="s">
        <v>21</v>
      </c>
      <c r="F24" s="27" t="s">
        <v>22</v>
      </c>
      <c r="G24" s="0" t="n">
        <v>381956</v>
      </c>
      <c r="H24" s="0" t="n">
        <v>192764</v>
      </c>
      <c r="I24" s="0" t="n">
        <v>189192</v>
      </c>
      <c r="J24" s="0" t="n">
        <v>287620</v>
      </c>
      <c r="K24" s="0" t="n">
        <v>155599</v>
      </c>
      <c r="L24" s="0" t="n">
        <v>132021</v>
      </c>
      <c r="M24" s="1" t="n">
        <f aca="false">ROUND((J24*100)/(G24-G25),2)</f>
        <v>84.59</v>
      </c>
      <c r="N24" s="1" t="n">
        <f aca="false">ROUND((K24*100)/(H24-H25),2)</f>
        <v>91.16</v>
      </c>
      <c r="O24" s="1" t="n">
        <f aca="false">ROUND((L24*100)/(I24-I25),2)</f>
        <v>77.97</v>
      </c>
    </row>
    <row r="25" customFormat="false" ht="12.75" hidden="false" customHeight="false" outlineLevel="0" collapsed="false">
      <c r="A25" s="26" t="s">
        <v>17</v>
      </c>
      <c r="B25" s="26" t="s">
        <v>26</v>
      </c>
      <c r="C25" s="26" t="s">
        <v>152</v>
      </c>
      <c r="D25" s="26" t="s">
        <v>153</v>
      </c>
      <c r="E25" s="26" t="s">
        <v>21</v>
      </c>
      <c r="F25" s="27" t="s">
        <v>23</v>
      </c>
      <c r="G25" s="0" t="n">
        <v>41956</v>
      </c>
      <c r="H25" s="0" t="n">
        <v>22084</v>
      </c>
      <c r="I25" s="0" t="n">
        <v>19872</v>
      </c>
      <c r="J25" s="0" t="n">
        <v>0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26" t="s">
        <v>17</v>
      </c>
      <c r="B26" s="26" t="s">
        <v>26</v>
      </c>
      <c r="C26" s="26" t="s">
        <v>154</v>
      </c>
      <c r="D26" s="26" t="s">
        <v>155</v>
      </c>
      <c r="E26" s="26" t="s">
        <v>21</v>
      </c>
      <c r="F26" s="27" t="s">
        <v>22</v>
      </c>
      <c r="G26" s="0" t="n">
        <v>580320</v>
      </c>
      <c r="H26" s="0" t="n">
        <v>308754</v>
      </c>
      <c r="I26" s="0" t="n">
        <v>271566</v>
      </c>
      <c r="J26" s="0" t="n">
        <v>428578</v>
      </c>
      <c r="K26" s="0" t="n">
        <v>244372</v>
      </c>
      <c r="L26" s="0" t="n">
        <v>184206</v>
      </c>
      <c r="M26" s="1" t="n">
        <f aca="false">ROUND((J26*100)/(G26-G27),2)</f>
        <v>83.68</v>
      </c>
      <c r="N26" s="1" t="n">
        <f aca="false">ROUND((K26*100)/(H26-H27),2)</f>
        <v>89.56</v>
      </c>
      <c r="O26" s="1" t="n">
        <f aca="false">ROUND((L26*100)/(I26-I27),2)</f>
        <v>76.97</v>
      </c>
    </row>
    <row r="27" customFormat="false" ht="12.75" hidden="false" customHeight="false" outlineLevel="0" collapsed="false">
      <c r="A27" s="26" t="s">
        <v>17</v>
      </c>
      <c r="B27" s="26" t="s">
        <v>26</v>
      </c>
      <c r="C27" s="26" t="s">
        <v>154</v>
      </c>
      <c r="D27" s="26" t="s">
        <v>155</v>
      </c>
      <c r="E27" s="26" t="s">
        <v>21</v>
      </c>
      <c r="F27" s="27" t="s">
        <v>23</v>
      </c>
      <c r="G27" s="0" t="n">
        <v>68137</v>
      </c>
      <c r="H27" s="0" t="n">
        <v>35884</v>
      </c>
      <c r="I27" s="0" t="n">
        <v>32253</v>
      </c>
      <c r="J27" s="0" t="n">
        <v>0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26" t="s">
        <v>17</v>
      </c>
      <c r="B28" s="26" t="s">
        <v>26</v>
      </c>
      <c r="C28" s="26" t="s">
        <v>156</v>
      </c>
      <c r="D28" s="26" t="s">
        <v>157</v>
      </c>
      <c r="E28" s="26" t="s">
        <v>21</v>
      </c>
      <c r="F28" s="27" t="s">
        <v>22</v>
      </c>
      <c r="G28" s="0" t="n">
        <v>529855</v>
      </c>
      <c r="H28" s="0" t="n">
        <v>276289</v>
      </c>
      <c r="I28" s="0" t="n">
        <v>253566</v>
      </c>
      <c r="J28" s="0" t="n">
        <v>362645</v>
      </c>
      <c r="K28" s="0" t="n">
        <v>205617</v>
      </c>
      <c r="L28" s="0" t="n">
        <v>157028</v>
      </c>
      <c r="M28" s="1" t="n">
        <f aca="false">ROUND((J28*100)/(G28-G29),2)</f>
        <v>78.8</v>
      </c>
      <c r="N28" s="1" t="n">
        <f aca="false">ROUND((K28*100)/(H28-H29),2)</f>
        <v>85.61</v>
      </c>
      <c r="O28" s="1" t="n">
        <f aca="false">ROUND((L28*100)/(I28-I29),2)</f>
        <v>71.36</v>
      </c>
    </row>
    <row r="29" customFormat="false" ht="12.75" hidden="false" customHeight="false" outlineLevel="0" collapsed="false">
      <c r="A29" s="26" t="s">
        <v>17</v>
      </c>
      <c r="B29" s="26" t="s">
        <v>26</v>
      </c>
      <c r="C29" s="26" t="s">
        <v>156</v>
      </c>
      <c r="D29" s="26" t="s">
        <v>157</v>
      </c>
      <c r="E29" s="26" t="s">
        <v>21</v>
      </c>
      <c r="F29" s="27" t="s">
        <v>23</v>
      </c>
      <c r="G29" s="0" t="n">
        <v>69620</v>
      </c>
      <c r="H29" s="0" t="n">
        <v>36107</v>
      </c>
      <c r="I29" s="0" t="n">
        <v>33513</v>
      </c>
      <c r="J29" s="0" t="n">
        <v>0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26" t="s">
        <v>17</v>
      </c>
      <c r="B30" s="26" t="s">
        <v>26</v>
      </c>
      <c r="C30" s="26" t="s">
        <v>158</v>
      </c>
      <c r="D30" s="26" t="s">
        <v>159</v>
      </c>
      <c r="E30" s="26" t="s">
        <v>21</v>
      </c>
      <c r="F30" s="27" t="s">
        <v>22</v>
      </c>
      <c r="G30" s="0" t="n">
        <v>814010</v>
      </c>
      <c r="H30" s="0" t="n">
        <v>425039</v>
      </c>
      <c r="I30" s="0" t="n">
        <v>388971</v>
      </c>
      <c r="J30" s="0" t="n">
        <v>612642</v>
      </c>
      <c r="K30" s="0" t="n">
        <v>342846</v>
      </c>
      <c r="L30" s="0" t="n">
        <v>269796</v>
      </c>
      <c r="M30" s="1" t="n">
        <f aca="false">ROUND((J30*100)/(G30-G31),2)</f>
        <v>83.64</v>
      </c>
      <c r="N30" s="1" t="n">
        <f aca="false">ROUND((K30*100)/(H30-H31),2)</f>
        <v>89.59</v>
      </c>
      <c r="O30" s="1" t="n">
        <f aca="false">ROUND((L30*100)/(I30-I31),2)</f>
        <v>77.13</v>
      </c>
    </row>
    <row r="31" customFormat="false" ht="12.75" hidden="false" customHeight="false" outlineLevel="0" collapsed="false">
      <c r="A31" s="26" t="s">
        <v>17</v>
      </c>
      <c r="B31" s="26" t="s">
        <v>26</v>
      </c>
      <c r="C31" s="26" t="s">
        <v>158</v>
      </c>
      <c r="D31" s="26" t="s">
        <v>159</v>
      </c>
      <c r="E31" s="26" t="s">
        <v>21</v>
      </c>
      <c r="F31" s="27" t="s">
        <v>23</v>
      </c>
      <c r="G31" s="0" t="n">
        <v>81564</v>
      </c>
      <c r="H31" s="0" t="n">
        <v>42376</v>
      </c>
      <c r="I31" s="0" t="n">
        <v>39188</v>
      </c>
      <c r="J31" s="0" t="n">
        <v>0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26" t="s">
        <v>17</v>
      </c>
      <c r="B32" s="26" t="s">
        <v>26</v>
      </c>
      <c r="C32" s="26" t="s">
        <v>160</v>
      </c>
      <c r="D32" s="26" t="s">
        <v>161</v>
      </c>
      <c r="E32" s="26" t="s">
        <v>21</v>
      </c>
      <c r="F32" s="27" t="s">
        <v>22</v>
      </c>
      <c r="G32" s="0" t="n">
        <v>84121</v>
      </c>
      <c r="H32" s="0" t="n">
        <v>46249</v>
      </c>
      <c r="I32" s="0" t="n">
        <v>37872</v>
      </c>
      <c r="J32" s="0" t="n">
        <v>60699</v>
      </c>
      <c r="K32" s="0" t="n">
        <v>36697</v>
      </c>
      <c r="L32" s="0" t="n">
        <v>24002</v>
      </c>
      <c r="M32" s="1" t="n">
        <f aca="false">ROUND((J32*100)/(G32-G33),2)</f>
        <v>80</v>
      </c>
      <c r="N32" s="1" t="n">
        <f aca="false">ROUND((K32*100)/(H32-H33),2)</f>
        <v>87.27</v>
      </c>
      <c r="O32" s="1" t="n">
        <f aca="false">ROUND((L32*100)/(I32-I33),2)</f>
        <v>70.96</v>
      </c>
    </row>
    <row r="33" customFormat="false" ht="12.75" hidden="false" customHeight="false" outlineLevel="0" collapsed="false">
      <c r="A33" s="26" t="s">
        <v>17</v>
      </c>
      <c r="B33" s="26" t="s">
        <v>26</v>
      </c>
      <c r="C33" s="26" t="s">
        <v>160</v>
      </c>
      <c r="D33" s="26" t="s">
        <v>161</v>
      </c>
      <c r="E33" s="26" t="s">
        <v>21</v>
      </c>
      <c r="F33" s="27" t="s">
        <v>23</v>
      </c>
      <c r="G33" s="0" t="n">
        <v>8246</v>
      </c>
      <c r="H33" s="0" t="n">
        <v>4200</v>
      </c>
      <c r="I33" s="0" t="n">
        <v>4046</v>
      </c>
      <c r="J33" s="0" t="n">
        <v>0</v>
      </c>
      <c r="K33" s="0" t="n">
        <v>0</v>
      </c>
      <c r="L33" s="0" t="n">
        <v>0</v>
      </c>
    </row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LibreOffice/25.8.5.2$Windows_X86_64 LibreOffice_project/9c8b85f387cc00a89945a79c9e6239f32e450ac2</Application>
  <AppVersion>15.0000</AppVersion>
  <Company>ORGI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2002-03-07T11:19:08Z</dcterms:created>
  <dc:creator>J.S.LAMBA</dc:creator>
  <dc:description/>
  <dc:language>en-US</dc:language>
  <cp:lastModifiedBy/>
  <cp:lastPrinted>2002-03-07T11:29:53Z</cp:lastPrinted>
  <dcterms:modified xsi:type="dcterms:W3CDTF">2026-03-23T10:06:03Z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